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2013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L15" s="1"/>
  <c r="J13"/>
  <c r="J15" s="1"/>
  <c r="H13"/>
  <c r="H15" s="1"/>
  <c r="F13"/>
  <c r="G9" s="1"/>
  <c r="D13"/>
  <c r="E8" s="1"/>
  <c r="G8"/>
  <c r="G6"/>
  <c r="E6"/>
  <c r="I5"/>
  <c r="G5"/>
  <c r="E9" l="1"/>
  <c r="I7"/>
  <c r="I6"/>
  <c r="E5"/>
  <c r="E7"/>
  <c r="I8"/>
  <c r="I9"/>
  <c r="K5"/>
  <c r="K9"/>
  <c r="K12"/>
  <c r="M12"/>
  <c r="M6"/>
  <c r="M8"/>
  <c r="M5"/>
  <c r="M7"/>
  <c r="M9"/>
  <c r="K6"/>
  <c r="K8"/>
  <c r="K7"/>
  <c r="G7"/>
</calcChain>
</file>

<file path=xl/sharedStrings.xml><?xml version="1.0" encoding="utf-8"?>
<sst xmlns="http://schemas.openxmlformats.org/spreadsheetml/2006/main" count="39" uniqueCount="26">
  <si>
    <t>Приложение 1</t>
  </si>
  <si>
    <t>Структура тарифа на электрическую энергию согласованного в РЭК</t>
  </si>
  <si>
    <t>№ п/п</t>
  </si>
  <si>
    <t>Наименование</t>
  </si>
  <si>
    <t>Ед.изм.</t>
  </si>
  <si>
    <t>Согласованный РЭК на 2010 год</t>
  </si>
  <si>
    <t>Структура, %</t>
  </si>
  <si>
    <t>Согласованный РЭК на 2011 год</t>
  </si>
  <si>
    <t>Согласованный РЭК на 2012 год</t>
  </si>
  <si>
    <t>Затраты на оплату труда</t>
  </si>
  <si>
    <t>тыс.руб.</t>
  </si>
  <si>
    <t>Отчисления на оплату труда</t>
  </si>
  <si>
    <t>Амортизация основных фондов</t>
  </si>
  <si>
    <t>Отчисления в ремонтный фонд</t>
  </si>
  <si>
    <t>Прочие затраты</t>
  </si>
  <si>
    <t>Цеховые расходы</t>
  </si>
  <si>
    <t>Общехозяйственные расходы</t>
  </si>
  <si>
    <t xml:space="preserve"> Всего затрат</t>
  </si>
  <si>
    <t>Прибыль</t>
  </si>
  <si>
    <t>Рентабельность</t>
  </si>
  <si>
    <t>%</t>
  </si>
  <si>
    <t>Начальник ПЭО</t>
  </si>
  <si>
    <t>А.С. Левин</t>
  </si>
  <si>
    <t>Согласованный РЭК на 2013 год</t>
  </si>
  <si>
    <t>Согласованный РЭК на 2014 год</t>
  </si>
  <si>
    <t>Налог на прибыль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</si>
</sst>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43" fontId="3" fillId="0" borderId="1" xfId="1" applyFont="1" applyFill="1" applyBorder="1"/>
    <xf numFmtId="0" fontId="3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4" fontId="3" fillId="0" borderId="1" xfId="0" applyNumberFormat="1" applyFont="1" applyFill="1" applyBorder="1"/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0" applyNumberFormat="1" applyFill="1"/>
    <xf numFmtId="0" fontId="3" fillId="0" borderId="1" xfId="0" applyFont="1" applyFill="1" applyBorder="1"/>
    <xf numFmtId="43" fontId="4" fillId="3" borderId="1" xfId="1" applyFont="1" applyFill="1" applyBorder="1"/>
    <xf numFmtId="164" fontId="4" fillId="3" borderId="1" xfId="1" applyNumberFormat="1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3" fillId="0" borderId="1" xfId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C1" workbookViewId="0">
      <selection activeCell="K25" sqref="K25"/>
    </sheetView>
  </sheetViews>
  <sheetFormatPr defaultRowHeight="14.4"/>
  <cols>
    <col min="1" max="1" width="6.5546875" customWidth="1"/>
    <col min="2" max="2" width="36" customWidth="1"/>
    <col min="4" max="4" width="16.109375" customWidth="1"/>
    <col min="5" max="5" width="11.33203125" customWidth="1"/>
    <col min="6" max="6" width="14.6640625" customWidth="1"/>
    <col min="7" max="7" width="12.109375" customWidth="1"/>
    <col min="8" max="8" width="15.109375" style="2" customWidth="1"/>
    <col min="9" max="9" width="11.33203125" customWidth="1"/>
    <col min="10" max="10" width="15.109375" style="2" customWidth="1"/>
    <col min="11" max="11" width="11.33203125" style="2" customWidth="1"/>
    <col min="12" max="12" width="15.109375" style="2" customWidth="1"/>
    <col min="13" max="13" width="11.33203125" style="2" customWidth="1"/>
    <col min="257" max="257" width="6.5546875" customWidth="1"/>
    <col min="258" max="258" width="30.6640625" customWidth="1"/>
    <col min="260" max="260" width="16.109375" customWidth="1"/>
    <col min="261" max="261" width="11.33203125" customWidth="1"/>
    <col min="262" max="262" width="14.6640625" customWidth="1"/>
    <col min="263" max="263" width="12.109375" customWidth="1"/>
    <col min="264" max="264" width="15.109375" customWidth="1"/>
    <col min="265" max="265" width="11.33203125" customWidth="1"/>
    <col min="513" max="513" width="6.5546875" customWidth="1"/>
    <col min="514" max="514" width="30.6640625" customWidth="1"/>
    <col min="516" max="516" width="16.109375" customWidth="1"/>
    <col min="517" max="517" width="11.33203125" customWidth="1"/>
    <col min="518" max="518" width="14.6640625" customWidth="1"/>
    <col min="519" max="519" width="12.109375" customWidth="1"/>
    <col min="520" max="520" width="15.109375" customWidth="1"/>
    <col min="521" max="521" width="11.33203125" customWidth="1"/>
    <col min="769" max="769" width="6.5546875" customWidth="1"/>
    <col min="770" max="770" width="30.6640625" customWidth="1"/>
    <col min="772" max="772" width="16.109375" customWidth="1"/>
    <col min="773" max="773" width="11.33203125" customWidth="1"/>
    <col min="774" max="774" width="14.6640625" customWidth="1"/>
    <col min="775" max="775" width="12.109375" customWidth="1"/>
    <col min="776" max="776" width="15.109375" customWidth="1"/>
    <col min="777" max="777" width="11.33203125" customWidth="1"/>
    <col min="1025" max="1025" width="6.5546875" customWidth="1"/>
    <col min="1026" max="1026" width="30.6640625" customWidth="1"/>
    <col min="1028" max="1028" width="16.109375" customWidth="1"/>
    <col min="1029" max="1029" width="11.33203125" customWidth="1"/>
    <col min="1030" max="1030" width="14.6640625" customWidth="1"/>
    <col min="1031" max="1031" width="12.109375" customWidth="1"/>
    <col min="1032" max="1032" width="15.109375" customWidth="1"/>
    <col min="1033" max="1033" width="11.33203125" customWidth="1"/>
    <col min="1281" max="1281" width="6.5546875" customWidth="1"/>
    <col min="1282" max="1282" width="30.6640625" customWidth="1"/>
    <col min="1284" max="1284" width="16.109375" customWidth="1"/>
    <col min="1285" max="1285" width="11.33203125" customWidth="1"/>
    <col min="1286" max="1286" width="14.6640625" customWidth="1"/>
    <col min="1287" max="1287" width="12.109375" customWidth="1"/>
    <col min="1288" max="1288" width="15.109375" customWidth="1"/>
    <col min="1289" max="1289" width="11.33203125" customWidth="1"/>
    <col min="1537" max="1537" width="6.5546875" customWidth="1"/>
    <col min="1538" max="1538" width="30.6640625" customWidth="1"/>
    <col min="1540" max="1540" width="16.109375" customWidth="1"/>
    <col min="1541" max="1541" width="11.33203125" customWidth="1"/>
    <col min="1542" max="1542" width="14.6640625" customWidth="1"/>
    <col min="1543" max="1543" width="12.109375" customWidth="1"/>
    <col min="1544" max="1544" width="15.109375" customWidth="1"/>
    <col min="1545" max="1545" width="11.33203125" customWidth="1"/>
    <col min="1793" max="1793" width="6.5546875" customWidth="1"/>
    <col min="1794" max="1794" width="30.6640625" customWidth="1"/>
    <col min="1796" max="1796" width="16.109375" customWidth="1"/>
    <col min="1797" max="1797" width="11.33203125" customWidth="1"/>
    <col min="1798" max="1798" width="14.6640625" customWidth="1"/>
    <col min="1799" max="1799" width="12.109375" customWidth="1"/>
    <col min="1800" max="1800" width="15.109375" customWidth="1"/>
    <col min="1801" max="1801" width="11.33203125" customWidth="1"/>
    <col min="2049" max="2049" width="6.5546875" customWidth="1"/>
    <col min="2050" max="2050" width="30.6640625" customWidth="1"/>
    <col min="2052" max="2052" width="16.109375" customWidth="1"/>
    <col min="2053" max="2053" width="11.33203125" customWidth="1"/>
    <col min="2054" max="2054" width="14.6640625" customWidth="1"/>
    <col min="2055" max="2055" width="12.109375" customWidth="1"/>
    <col min="2056" max="2056" width="15.109375" customWidth="1"/>
    <col min="2057" max="2057" width="11.33203125" customWidth="1"/>
    <col min="2305" max="2305" width="6.5546875" customWidth="1"/>
    <col min="2306" max="2306" width="30.6640625" customWidth="1"/>
    <col min="2308" max="2308" width="16.109375" customWidth="1"/>
    <col min="2309" max="2309" width="11.33203125" customWidth="1"/>
    <col min="2310" max="2310" width="14.6640625" customWidth="1"/>
    <col min="2311" max="2311" width="12.109375" customWidth="1"/>
    <col min="2312" max="2312" width="15.109375" customWidth="1"/>
    <col min="2313" max="2313" width="11.33203125" customWidth="1"/>
    <col min="2561" max="2561" width="6.5546875" customWidth="1"/>
    <col min="2562" max="2562" width="30.6640625" customWidth="1"/>
    <col min="2564" max="2564" width="16.109375" customWidth="1"/>
    <col min="2565" max="2565" width="11.33203125" customWidth="1"/>
    <col min="2566" max="2566" width="14.6640625" customWidth="1"/>
    <col min="2567" max="2567" width="12.109375" customWidth="1"/>
    <col min="2568" max="2568" width="15.109375" customWidth="1"/>
    <col min="2569" max="2569" width="11.33203125" customWidth="1"/>
    <col min="2817" max="2817" width="6.5546875" customWidth="1"/>
    <col min="2818" max="2818" width="30.6640625" customWidth="1"/>
    <col min="2820" max="2820" width="16.109375" customWidth="1"/>
    <col min="2821" max="2821" width="11.33203125" customWidth="1"/>
    <col min="2822" max="2822" width="14.6640625" customWidth="1"/>
    <col min="2823" max="2823" width="12.109375" customWidth="1"/>
    <col min="2824" max="2824" width="15.109375" customWidth="1"/>
    <col min="2825" max="2825" width="11.33203125" customWidth="1"/>
    <col min="3073" max="3073" width="6.5546875" customWidth="1"/>
    <col min="3074" max="3074" width="30.6640625" customWidth="1"/>
    <col min="3076" max="3076" width="16.109375" customWidth="1"/>
    <col min="3077" max="3077" width="11.33203125" customWidth="1"/>
    <col min="3078" max="3078" width="14.6640625" customWidth="1"/>
    <col min="3079" max="3079" width="12.109375" customWidth="1"/>
    <col min="3080" max="3080" width="15.109375" customWidth="1"/>
    <col min="3081" max="3081" width="11.33203125" customWidth="1"/>
    <col min="3329" max="3329" width="6.5546875" customWidth="1"/>
    <col min="3330" max="3330" width="30.6640625" customWidth="1"/>
    <col min="3332" max="3332" width="16.109375" customWidth="1"/>
    <col min="3333" max="3333" width="11.33203125" customWidth="1"/>
    <col min="3334" max="3334" width="14.6640625" customWidth="1"/>
    <col min="3335" max="3335" width="12.109375" customWidth="1"/>
    <col min="3336" max="3336" width="15.109375" customWidth="1"/>
    <col min="3337" max="3337" width="11.33203125" customWidth="1"/>
    <col min="3585" max="3585" width="6.5546875" customWidth="1"/>
    <col min="3586" max="3586" width="30.6640625" customWidth="1"/>
    <col min="3588" max="3588" width="16.109375" customWidth="1"/>
    <col min="3589" max="3589" width="11.33203125" customWidth="1"/>
    <col min="3590" max="3590" width="14.6640625" customWidth="1"/>
    <col min="3591" max="3591" width="12.109375" customWidth="1"/>
    <col min="3592" max="3592" width="15.109375" customWidth="1"/>
    <col min="3593" max="3593" width="11.33203125" customWidth="1"/>
    <col min="3841" max="3841" width="6.5546875" customWidth="1"/>
    <col min="3842" max="3842" width="30.6640625" customWidth="1"/>
    <col min="3844" max="3844" width="16.109375" customWidth="1"/>
    <col min="3845" max="3845" width="11.33203125" customWidth="1"/>
    <col min="3846" max="3846" width="14.6640625" customWidth="1"/>
    <col min="3847" max="3847" width="12.109375" customWidth="1"/>
    <col min="3848" max="3848" width="15.109375" customWidth="1"/>
    <col min="3849" max="3849" width="11.33203125" customWidth="1"/>
    <col min="4097" max="4097" width="6.5546875" customWidth="1"/>
    <col min="4098" max="4098" width="30.6640625" customWidth="1"/>
    <col min="4100" max="4100" width="16.109375" customWidth="1"/>
    <col min="4101" max="4101" width="11.33203125" customWidth="1"/>
    <col min="4102" max="4102" width="14.6640625" customWidth="1"/>
    <col min="4103" max="4103" width="12.109375" customWidth="1"/>
    <col min="4104" max="4104" width="15.109375" customWidth="1"/>
    <col min="4105" max="4105" width="11.33203125" customWidth="1"/>
    <col min="4353" max="4353" width="6.5546875" customWidth="1"/>
    <col min="4354" max="4354" width="30.6640625" customWidth="1"/>
    <col min="4356" max="4356" width="16.109375" customWidth="1"/>
    <col min="4357" max="4357" width="11.33203125" customWidth="1"/>
    <col min="4358" max="4358" width="14.6640625" customWidth="1"/>
    <col min="4359" max="4359" width="12.109375" customWidth="1"/>
    <col min="4360" max="4360" width="15.109375" customWidth="1"/>
    <col min="4361" max="4361" width="11.33203125" customWidth="1"/>
    <col min="4609" max="4609" width="6.5546875" customWidth="1"/>
    <col min="4610" max="4610" width="30.6640625" customWidth="1"/>
    <col min="4612" max="4612" width="16.109375" customWidth="1"/>
    <col min="4613" max="4613" width="11.33203125" customWidth="1"/>
    <col min="4614" max="4614" width="14.6640625" customWidth="1"/>
    <col min="4615" max="4615" width="12.109375" customWidth="1"/>
    <col min="4616" max="4616" width="15.109375" customWidth="1"/>
    <col min="4617" max="4617" width="11.33203125" customWidth="1"/>
    <col min="4865" max="4865" width="6.5546875" customWidth="1"/>
    <col min="4866" max="4866" width="30.6640625" customWidth="1"/>
    <col min="4868" max="4868" width="16.109375" customWidth="1"/>
    <col min="4869" max="4869" width="11.33203125" customWidth="1"/>
    <col min="4870" max="4870" width="14.6640625" customWidth="1"/>
    <col min="4871" max="4871" width="12.109375" customWidth="1"/>
    <col min="4872" max="4872" width="15.109375" customWidth="1"/>
    <col min="4873" max="4873" width="11.33203125" customWidth="1"/>
    <col min="5121" max="5121" width="6.5546875" customWidth="1"/>
    <col min="5122" max="5122" width="30.6640625" customWidth="1"/>
    <col min="5124" max="5124" width="16.109375" customWidth="1"/>
    <col min="5125" max="5125" width="11.33203125" customWidth="1"/>
    <col min="5126" max="5126" width="14.6640625" customWidth="1"/>
    <col min="5127" max="5127" width="12.109375" customWidth="1"/>
    <col min="5128" max="5128" width="15.109375" customWidth="1"/>
    <col min="5129" max="5129" width="11.33203125" customWidth="1"/>
    <col min="5377" max="5377" width="6.5546875" customWidth="1"/>
    <col min="5378" max="5378" width="30.6640625" customWidth="1"/>
    <col min="5380" max="5380" width="16.109375" customWidth="1"/>
    <col min="5381" max="5381" width="11.33203125" customWidth="1"/>
    <col min="5382" max="5382" width="14.6640625" customWidth="1"/>
    <col min="5383" max="5383" width="12.109375" customWidth="1"/>
    <col min="5384" max="5384" width="15.109375" customWidth="1"/>
    <col min="5385" max="5385" width="11.33203125" customWidth="1"/>
    <col min="5633" max="5633" width="6.5546875" customWidth="1"/>
    <col min="5634" max="5634" width="30.6640625" customWidth="1"/>
    <col min="5636" max="5636" width="16.109375" customWidth="1"/>
    <col min="5637" max="5637" width="11.33203125" customWidth="1"/>
    <col min="5638" max="5638" width="14.6640625" customWidth="1"/>
    <col min="5639" max="5639" width="12.109375" customWidth="1"/>
    <col min="5640" max="5640" width="15.109375" customWidth="1"/>
    <col min="5641" max="5641" width="11.33203125" customWidth="1"/>
    <col min="5889" max="5889" width="6.5546875" customWidth="1"/>
    <col min="5890" max="5890" width="30.6640625" customWidth="1"/>
    <col min="5892" max="5892" width="16.109375" customWidth="1"/>
    <col min="5893" max="5893" width="11.33203125" customWidth="1"/>
    <col min="5894" max="5894" width="14.6640625" customWidth="1"/>
    <col min="5895" max="5895" width="12.109375" customWidth="1"/>
    <col min="5896" max="5896" width="15.109375" customWidth="1"/>
    <col min="5897" max="5897" width="11.33203125" customWidth="1"/>
    <col min="6145" max="6145" width="6.5546875" customWidth="1"/>
    <col min="6146" max="6146" width="30.6640625" customWidth="1"/>
    <col min="6148" max="6148" width="16.109375" customWidth="1"/>
    <col min="6149" max="6149" width="11.33203125" customWidth="1"/>
    <col min="6150" max="6150" width="14.6640625" customWidth="1"/>
    <col min="6151" max="6151" width="12.109375" customWidth="1"/>
    <col min="6152" max="6152" width="15.109375" customWidth="1"/>
    <col min="6153" max="6153" width="11.33203125" customWidth="1"/>
    <col min="6401" max="6401" width="6.5546875" customWidth="1"/>
    <col min="6402" max="6402" width="30.6640625" customWidth="1"/>
    <col min="6404" max="6404" width="16.109375" customWidth="1"/>
    <col min="6405" max="6405" width="11.33203125" customWidth="1"/>
    <col min="6406" max="6406" width="14.6640625" customWidth="1"/>
    <col min="6407" max="6407" width="12.109375" customWidth="1"/>
    <col min="6408" max="6408" width="15.109375" customWidth="1"/>
    <col min="6409" max="6409" width="11.33203125" customWidth="1"/>
    <col min="6657" max="6657" width="6.5546875" customWidth="1"/>
    <col min="6658" max="6658" width="30.6640625" customWidth="1"/>
    <col min="6660" max="6660" width="16.109375" customWidth="1"/>
    <col min="6661" max="6661" width="11.33203125" customWidth="1"/>
    <col min="6662" max="6662" width="14.6640625" customWidth="1"/>
    <col min="6663" max="6663" width="12.109375" customWidth="1"/>
    <col min="6664" max="6664" width="15.109375" customWidth="1"/>
    <col min="6665" max="6665" width="11.33203125" customWidth="1"/>
    <col min="6913" max="6913" width="6.5546875" customWidth="1"/>
    <col min="6914" max="6914" width="30.6640625" customWidth="1"/>
    <col min="6916" max="6916" width="16.109375" customWidth="1"/>
    <col min="6917" max="6917" width="11.33203125" customWidth="1"/>
    <col min="6918" max="6918" width="14.6640625" customWidth="1"/>
    <col min="6919" max="6919" width="12.109375" customWidth="1"/>
    <col min="6920" max="6920" width="15.109375" customWidth="1"/>
    <col min="6921" max="6921" width="11.33203125" customWidth="1"/>
    <col min="7169" max="7169" width="6.5546875" customWidth="1"/>
    <col min="7170" max="7170" width="30.6640625" customWidth="1"/>
    <col min="7172" max="7172" width="16.109375" customWidth="1"/>
    <col min="7173" max="7173" width="11.33203125" customWidth="1"/>
    <col min="7174" max="7174" width="14.6640625" customWidth="1"/>
    <col min="7175" max="7175" width="12.109375" customWidth="1"/>
    <col min="7176" max="7176" width="15.109375" customWidth="1"/>
    <col min="7177" max="7177" width="11.33203125" customWidth="1"/>
    <col min="7425" max="7425" width="6.5546875" customWidth="1"/>
    <col min="7426" max="7426" width="30.6640625" customWidth="1"/>
    <col min="7428" max="7428" width="16.109375" customWidth="1"/>
    <col min="7429" max="7429" width="11.33203125" customWidth="1"/>
    <col min="7430" max="7430" width="14.6640625" customWidth="1"/>
    <col min="7431" max="7431" width="12.109375" customWidth="1"/>
    <col min="7432" max="7432" width="15.109375" customWidth="1"/>
    <col min="7433" max="7433" width="11.33203125" customWidth="1"/>
    <col min="7681" max="7681" width="6.5546875" customWidth="1"/>
    <col min="7682" max="7682" width="30.6640625" customWidth="1"/>
    <col min="7684" max="7684" width="16.109375" customWidth="1"/>
    <col min="7685" max="7685" width="11.33203125" customWidth="1"/>
    <col min="7686" max="7686" width="14.6640625" customWidth="1"/>
    <col min="7687" max="7687" width="12.109375" customWidth="1"/>
    <col min="7688" max="7688" width="15.109375" customWidth="1"/>
    <col min="7689" max="7689" width="11.33203125" customWidth="1"/>
    <col min="7937" max="7937" width="6.5546875" customWidth="1"/>
    <col min="7938" max="7938" width="30.6640625" customWidth="1"/>
    <col min="7940" max="7940" width="16.109375" customWidth="1"/>
    <col min="7941" max="7941" width="11.33203125" customWidth="1"/>
    <col min="7942" max="7942" width="14.6640625" customWidth="1"/>
    <col min="7943" max="7943" width="12.109375" customWidth="1"/>
    <col min="7944" max="7944" width="15.109375" customWidth="1"/>
    <col min="7945" max="7945" width="11.33203125" customWidth="1"/>
    <col min="8193" max="8193" width="6.5546875" customWidth="1"/>
    <col min="8194" max="8194" width="30.6640625" customWidth="1"/>
    <col min="8196" max="8196" width="16.109375" customWidth="1"/>
    <col min="8197" max="8197" width="11.33203125" customWidth="1"/>
    <col min="8198" max="8198" width="14.6640625" customWidth="1"/>
    <col min="8199" max="8199" width="12.109375" customWidth="1"/>
    <col min="8200" max="8200" width="15.109375" customWidth="1"/>
    <col min="8201" max="8201" width="11.33203125" customWidth="1"/>
    <col min="8449" max="8449" width="6.5546875" customWidth="1"/>
    <col min="8450" max="8450" width="30.6640625" customWidth="1"/>
    <col min="8452" max="8452" width="16.109375" customWidth="1"/>
    <col min="8453" max="8453" width="11.33203125" customWidth="1"/>
    <col min="8454" max="8454" width="14.6640625" customWidth="1"/>
    <col min="8455" max="8455" width="12.109375" customWidth="1"/>
    <col min="8456" max="8456" width="15.109375" customWidth="1"/>
    <col min="8457" max="8457" width="11.33203125" customWidth="1"/>
    <col min="8705" max="8705" width="6.5546875" customWidth="1"/>
    <col min="8706" max="8706" width="30.6640625" customWidth="1"/>
    <col min="8708" max="8708" width="16.109375" customWidth="1"/>
    <col min="8709" max="8709" width="11.33203125" customWidth="1"/>
    <col min="8710" max="8710" width="14.6640625" customWidth="1"/>
    <col min="8711" max="8711" width="12.109375" customWidth="1"/>
    <col min="8712" max="8712" width="15.109375" customWidth="1"/>
    <col min="8713" max="8713" width="11.33203125" customWidth="1"/>
    <col min="8961" max="8961" width="6.5546875" customWidth="1"/>
    <col min="8962" max="8962" width="30.6640625" customWidth="1"/>
    <col min="8964" max="8964" width="16.109375" customWidth="1"/>
    <col min="8965" max="8965" width="11.33203125" customWidth="1"/>
    <col min="8966" max="8966" width="14.6640625" customWidth="1"/>
    <col min="8967" max="8967" width="12.109375" customWidth="1"/>
    <col min="8968" max="8968" width="15.109375" customWidth="1"/>
    <col min="8969" max="8969" width="11.33203125" customWidth="1"/>
    <col min="9217" max="9217" width="6.5546875" customWidth="1"/>
    <col min="9218" max="9218" width="30.6640625" customWidth="1"/>
    <col min="9220" max="9220" width="16.109375" customWidth="1"/>
    <col min="9221" max="9221" width="11.33203125" customWidth="1"/>
    <col min="9222" max="9222" width="14.6640625" customWidth="1"/>
    <col min="9223" max="9223" width="12.109375" customWidth="1"/>
    <col min="9224" max="9224" width="15.109375" customWidth="1"/>
    <col min="9225" max="9225" width="11.33203125" customWidth="1"/>
    <col min="9473" max="9473" width="6.5546875" customWidth="1"/>
    <col min="9474" max="9474" width="30.6640625" customWidth="1"/>
    <col min="9476" max="9476" width="16.109375" customWidth="1"/>
    <col min="9477" max="9477" width="11.33203125" customWidth="1"/>
    <col min="9478" max="9478" width="14.6640625" customWidth="1"/>
    <col min="9479" max="9479" width="12.109375" customWidth="1"/>
    <col min="9480" max="9480" width="15.109375" customWidth="1"/>
    <col min="9481" max="9481" width="11.33203125" customWidth="1"/>
    <col min="9729" max="9729" width="6.5546875" customWidth="1"/>
    <col min="9730" max="9730" width="30.6640625" customWidth="1"/>
    <col min="9732" max="9732" width="16.109375" customWidth="1"/>
    <col min="9733" max="9733" width="11.33203125" customWidth="1"/>
    <col min="9734" max="9734" width="14.6640625" customWidth="1"/>
    <col min="9735" max="9735" width="12.109375" customWidth="1"/>
    <col min="9736" max="9736" width="15.109375" customWidth="1"/>
    <col min="9737" max="9737" width="11.33203125" customWidth="1"/>
    <col min="9985" max="9985" width="6.5546875" customWidth="1"/>
    <col min="9986" max="9986" width="30.6640625" customWidth="1"/>
    <col min="9988" max="9988" width="16.109375" customWidth="1"/>
    <col min="9989" max="9989" width="11.33203125" customWidth="1"/>
    <col min="9990" max="9990" width="14.6640625" customWidth="1"/>
    <col min="9991" max="9991" width="12.109375" customWidth="1"/>
    <col min="9992" max="9992" width="15.109375" customWidth="1"/>
    <col min="9993" max="9993" width="11.33203125" customWidth="1"/>
    <col min="10241" max="10241" width="6.5546875" customWidth="1"/>
    <col min="10242" max="10242" width="30.6640625" customWidth="1"/>
    <col min="10244" max="10244" width="16.109375" customWidth="1"/>
    <col min="10245" max="10245" width="11.33203125" customWidth="1"/>
    <col min="10246" max="10246" width="14.6640625" customWidth="1"/>
    <col min="10247" max="10247" width="12.109375" customWidth="1"/>
    <col min="10248" max="10248" width="15.109375" customWidth="1"/>
    <col min="10249" max="10249" width="11.33203125" customWidth="1"/>
    <col min="10497" max="10497" width="6.5546875" customWidth="1"/>
    <col min="10498" max="10498" width="30.6640625" customWidth="1"/>
    <col min="10500" max="10500" width="16.109375" customWidth="1"/>
    <col min="10501" max="10501" width="11.33203125" customWidth="1"/>
    <col min="10502" max="10502" width="14.6640625" customWidth="1"/>
    <col min="10503" max="10503" width="12.109375" customWidth="1"/>
    <col min="10504" max="10504" width="15.109375" customWidth="1"/>
    <col min="10505" max="10505" width="11.33203125" customWidth="1"/>
    <col min="10753" max="10753" width="6.5546875" customWidth="1"/>
    <col min="10754" max="10754" width="30.6640625" customWidth="1"/>
    <col min="10756" max="10756" width="16.109375" customWidth="1"/>
    <col min="10757" max="10757" width="11.33203125" customWidth="1"/>
    <col min="10758" max="10758" width="14.6640625" customWidth="1"/>
    <col min="10759" max="10759" width="12.109375" customWidth="1"/>
    <col min="10760" max="10760" width="15.109375" customWidth="1"/>
    <col min="10761" max="10761" width="11.33203125" customWidth="1"/>
    <col min="11009" max="11009" width="6.5546875" customWidth="1"/>
    <col min="11010" max="11010" width="30.6640625" customWidth="1"/>
    <col min="11012" max="11012" width="16.109375" customWidth="1"/>
    <col min="11013" max="11013" width="11.33203125" customWidth="1"/>
    <col min="11014" max="11014" width="14.6640625" customWidth="1"/>
    <col min="11015" max="11015" width="12.109375" customWidth="1"/>
    <col min="11016" max="11016" width="15.109375" customWidth="1"/>
    <col min="11017" max="11017" width="11.33203125" customWidth="1"/>
    <col min="11265" max="11265" width="6.5546875" customWidth="1"/>
    <col min="11266" max="11266" width="30.6640625" customWidth="1"/>
    <col min="11268" max="11268" width="16.109375" customWidth="1"/>
    <col min="11269" max="11269" width="11.33203125" customWidth="1"/>
    <col min="11270" max="11270" width="14.6640625" customWidth="1"/>
    <col min="11271" max="11271" width="12.109375" customWidth="1"/>
    <col min="11272" max="11272" width="15.109375" customWidth="1"/>
    <col min="11273" max="11273" width="11.33203125" customWidth="1"/>
    <col min="11521" max="11521" width="6.5546875" customWidth="1"/>
    <col min="11522" max="11522" width="30.6640625" customWidth="1"/>
    <col min="11524" max="11524" width="16.109375" customWidth="1"/>
    <col min="11525" max="11525" width="11.33203125" customWidth="1"/>
    <col min="11526" max="11526" width="14.6640625" customWidth="1"/>
    <col min="11527" max="11527" width="12.109375" customWidth="1"/>
    <col min="11528" max="11528" width="15.109375" customWidth="1"/>
    <col min="11529" max="11529" width="11.33203125" customWidth="1"/>
    <col min="11777" max="11777" width="6.5546875" customWidth="1"/>
    <col min="11778" max="11778" width="30.6640625" customWidth="1"/>
    <col min="11780" max="11780" width="16.109375" customWidth="1"/>
    <col min="11781" max="11781" width="11.33203125" customWidth="1"/>
    <col min="11782" max="11782" width="14.6640625" customWidth="1"/>
    <col min="11783" max="11783" width="12.109375" customWidth="1"/>
    <col min="11784" max="11784" width="15.109375" customWidth="1"/>
    <col min="11785" max="11785" width="11.33203125" customWidth="1"/>
    <col min="12033" max="12033" width="6.5546875" customWidth="1"/>
    <col min="12034" max="12034" width="30.6640625" customWidth="1"/>
    <col min="12036" max="12036" width="16.109375" customWidth="1"/>
    <col min="12037" max="12037" width="11.33203125" customWidth="1"/>
    <col min="12038" max="12038" width="14.6640625" customWidth="1"/>
    <col min="12039" max="12039" width="12.109375" customWidth="1"/>
    <col min="12040" max="12040" width="15.109375" customWidth="1"/>
    <col min="12041" max="12041" width="11.33203125" customWidth="1"/>
    <col min="12289" max="12289" width="6.5546875" customWidth="1"/>
    <col min="12290" max="12290" width="30.6640625" customWidth="1"/>
    <col min="12292" max="12292" width="16.109375" customWidth="1"/>
    <col min="12293" max="12293" width="11.33203125" customWidth="1"/>
    <col min="12294" max="12294" width="14.6640625" customWidth="1"/>
    <col min="12295" max="12295" width="12.109375" customWidth="1"/>
    <col min="12296" max="12296" width="15.109375" customWidth="1"/>
    <col min="12297" max="12297" width="11.33203125" customWidth="1"/>
    <col min="12545" max="12545" width="6.5546875" customWidth="1"/>
    <col min="12546" max="12546" width="30.6640625" customWidth="1"/>
    <col min="12548" max="12548" width="16.109375" customWidth="1"/>
    <col min="12549" max="12549" width="11.33203125" customWidth="1"/>
    <col min="12550" max="12550" width="14.6640625" customWidth="1"/>
    <col min="12551" max="12551" width="12.109375" customWidth="1"/>
    <col min="12552" max="12552" width="15.109375" customWidth="1"/>
    <col min="12553" max="12553" width="11.33203125" customWidth="1"/>
    <col min="12801" max="12801" width="6.5546875" customWidth="1"/>
    <col min="12802" max="12802" width="30.6640625" customWidth="1"/>
    <col min="12804" max="12804" width="16.109375" customWidth="1"/>
    <col min="12805" max="12805" width="11.33203125" customWidth="1"/>
    <col min="12806" max="12806" width="14.6640625" customWidth="1"/>
    <col min="12807" max="12807" width="12.109375" customWidth="1"/>
    <col min="12808" max="12808" width="15.109375" customWidth="1"/>
    <col min="12809" max="12809" width="11.33203125" customWidth="1"/>
    <col min="13057" max="13057" width="6.5546875" customWidth="1"/>
    <col min="13058" max="13058" width="30.6640625" customWidth="1"/>
    <col min="13060" max="13060" width="16.109375" customWidth="1"/>
    <col min="13061" max="13061" width="11.33203125" customWidth="1"/>
    <col min="13062" max="13062" width="14.6640625" customWidth="1"/>
    <col min="13063" max="13063" width="12.109375" customWidth="1"/>
    <col min="13064" max="13064" width="15.109375" customWidth="1"/>
    <col min="13065" max="13065" width="11.33203125" customWidth="1"/>
    <col min="13313" max="13313" width="6.5546875" customWidth="1"/>
    <col min="13314" max="13314" width="30.6640625" customWidth="1"/>
    <col min="13316" max="13316" width="16.109375" customWidth="1"/>
    <col min="13317" max="13317" width="11.33203125" customWidth="1"/>
    <col min="13318" max="13318" width="14.6640625" customWidth="1"/>
    <col min="13319" max="13319" width="12.109375" customWidth="1"/>
    <col min="13320" max="13320" width="15.109375" customWidth="1"/>
    <col min="13321" max="13321" width="11.33203125" customWidth="1"/>
    <col min="13569" max="13569" width="6.5546875" customWidth="1"/>
    <col min="13570" max="13570" width="30.6640625" customWidth="1"/>
    <col min="13572" max="13572" width="16.109375" customWidth="1"/>
    <col min="13573" max="13573" width="11.33203125" customWidth="1"/>
    <col min="13574" max="13574" width="14.6640625" customWidth="1"/>
    <col min="13575" max="13575" width="12.109375" customWidth="1"/>
    <col min="13576" max="13576" width="15.109375" customWidth="1"/>
    <col min="13577" max="13577" width="11.33203125" customWidth="1"/>
    <col min="13825" max="13825" width="6.5546875" customWidth="1"/>
    <col min="13826" max="13826" width="30.6640625" customWidth="1"/>
    <col min="13828" max="13828" width="16.109375" customWidth="1"/>
    <col min="13829" max="13829" width="11.33203125" customWidth="1"/>
    <col min="13830" max="13830" width="14.6640625" customWidth="1"/>
    <col min="13831" max="13831" width="12.109375" customWidth="1"/>
    <col min="13832" max="13832" width="15.109375" customWidth="1"/>
    <col min="13833" max="13833" width="11.33203125" customWidth="1"/>
    <col min="14081" max="14081" width="6.5546875" customWidth="1"/>
    <col min="14082" max="14082" width="30.6640625" customWidth="1"/>
    <col min="14084" max="14084" width="16.109375" customWidth="1"/>
    <col min="14085" max="14085" width="11.33203125" customWidth="1"/>
    <col min="14086" max="14086" width="14.6640625" customWidth="1"/>
    <col min="14087" max="14087" width="12.109375" customWidth="1"/>
    <col min="14088" max="14088" width="15.109375" customWidth="1"/>
    <col min="14089" max="14089" width="11.33203125" customWidth="1"/>
    <col min="14337" max="14337" width="6.5546875" customWidth="1"/>
    <col min="14338" max="14338" width="30.6640625" customWidth="1"/>
    <col min="14340" max="14340" width="16.109375" customWidth="1"/>
    <col min="14341" max="14341" width="11.33203125" customWidth="1"/>
    <col min="14342" max="14342" width="14.6640625" customWidth="1"/>
    <col min="14343" max="14343" width="12.109375" customWidth="1"/>
    <col min="14344" max="14344" width="15.109375" customWidth="1"/>
    <col min="14345" max="14345" width="11.33203125" customWidth="1"/>
    <col min="14593" max="14593" width="6.5546875" customWidth="1"/>
    <col min="14594" max="14594" width="30.6640625" customWidth="1"/>
    <col min="14596" max="14596" width="16.109375" customWidth="1"/>
    <col min="14597" max="14597" width="11.33203125" customWidth="1"/>
    <col min="14598" max="14598" width="14.6640625" customWidth="1"/>
    <col min="14599" max="14599" width="12.109375" customWidth="1"/>
    <col min="14600" max="14600" width="15.109375" customWidth="1"/>
    <col min="14601" max="14601" width="11.33203125" customWidth="1"/>
    <col min="14849" max="14849" width="6.5546875" customWidth="1"/>
    <col min="14850" max="14850" width="30.6640625" customWidth="1"/>
    <col min="14852" max="14852" width="16.109375" customWidth="1"/>
    <col min="14853" max="14853" width="11.33203125" customWidth="1"/>
    <col min="14854" max="14854" width="14.6640625" customWidth="1"/>
    <col min="14855" max="14855" width="12.109375" customWidth="1"/>
    <col min="14856" max="14856" width="15.109375" customWidth="1"/>
    <col min="14857" max="14857" width="11.33203125" customWidth="1"/>
    <col min="15105" max="15105" width="6.5546875" customWidth="1"/>
    <col min="15106" max="15106" width="30.6640625" customWidth="1"/>
    <col min="15108" max="15108" width="16.109375" customWidth="1"/>
    <col min="15109" max="15109" width="11.33203125" customWidth="1"/>
    <col min="15110" max="15110" width="14.6640625" customWidth="1"/>
    <col min="15111" max="15111" width="12.109375" customWidth="1"/>
    <col min="15112" max="15112" width="15.109375" customWidth="1"/>
    <col min="15113" max="15113" width="11.33203125" customWidth="1"/>
    <col min="15361" max="15361" width="6.5546875" customWidth="1"/>
    <col min="15362" max="15362" width="30.6640625" customWidth="1"/>
    <col min="15364" max="15364" width="16.109375" customWidth="1"/>
    <col min="15365" max="15365" width="11.33203125" customWidth="1"/>
    <col min="15366" max="15366" width="14.6640625" customWidth="1"/>
    <col min="15367" max="15367" width="12.109375" customWidth="1"/>
    <col min="15368" max="15368" width="15.109375" customWidth="1"/>
    <col min="15369" max="15369" width="11.33203125" customWidth="1"/>
    <col min="15617" max="15617" width="6.5546875" customWidth="1"/>
    <col min="15618" max="15618" width="30.6640625" customWidth="1"/>
    <col min="15620" max="15620" width="16.109375" customWidth="1"/>
    <col min="15621" max="15621" width="11.33203125" customWidth="1"/>
    <col min="15622" max="15622" width="14.6640625" customWidth="1"/>
    <col min="15623" max="15623" width="12.109375" customWidth="1"/>
    <col min="15624" max="15624" width="15.109375" customWidth="1"/>
    <col min="15625" max="15625" width="11.33203125" customWidth="1"/>
    <col min="15873" max="15873" width="6.5546875" customWidth="1"/>
    <col min="15874" max="15874" width="30.6640625" customWidth="1"/>
    <col min="15876" max="15876" width="16.109375" customWidth="1"/>
    <col min="15877" max="15877" width="11.33203125" customWidth="1"/>
    <col min="15878" max="15878" width="14.6640625" customWidth="1"/>
    <col min="15879" max="15879" width="12.109375" customWidth="1"/>
    <col min="15880" max="15880" width="15.109375" customWidth="1"/>
    <col min="15881" max="15881" width="11.33203125" customWidth="1"/>
    <col min="16129" max="16129" width="6.5546875" customWidth="1"/>
    <col min="16130" max="16130" width="30.6640625" customWidth="1"/>
    <col min="16132" max="16132" width="16.109375" customWidth="1"/>
    <col min="16133" max="16133" width="11.33203125" customWidth="1"/>
    <col min="16134" max="16134" width="14.6640625" customWidth="1"/>
    <col min="16135" max="16135" width="12.109375" customWidth="1"/>
    <col min="16136" max="16136" width="15.109375" customWidth="1"/>
    <col min="16137" max="16137" width="11.33203125" customWidth="1"/>
  </cols>
  <sheetData>
    <row r="1" spans="1:13" ht="18">
      <c r="F1" s="1" t="s">
        <v>0</v>
      </c>
    </row>
    <row r="3" spans="1:13" ht="21" customHeight="1">
      <c r="A3" s="21" t="s">
        <v>1</v>
      </c>
      <c r="B3" s="21"/>
      <c r="C3" s="21"/>
      <c r="D3" s="21"/>
      <c r="E3" s="21"/>
      <c r="F3" s="21"/>
      <c r="G3" s="21"/>
    </row>
    <row r="4" spans="1:13" ht="33.75" customHeight="1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6</v>
      </c>
      <c r="H4" s="5" t="s">
        <v>8</v>
      </c>
      <c r="I4" s="4" t="s">
        <v>6</v>
      </c>
      <c r="J4" s="5" t="s">
        <v>23</v>
      </c>
      <c r="K4" s="5" t="s">
        <v>6</v>
      </c>
      <c r="L4" s="5" t="s">
        <v>24</v>
      </c>
      <c r="M4" s="5" t="s">
        <v>6</v>
      </c>
    </row>
    <row r="5" spans="1:13">
      <c r="A5" s="6">
        <v>1</v>
      </c>
      <c r="B5" s="7" t="s">
        <v>9</v>
      </c>
      <c r="C5" s="6" t="s">
        <v>10</v>
      </c>
      <c r="D5" s="8">
        <v>11263.1</v>
      </c>
      <c r="E5" s="8">
        <f>D5/D13*100</f>
        <v>33.437606597567452</v>
      </c>
      <c r="F5" s="8">
        <v>12152.88</v>
      </c>
      <c r="G5" s="8">
        <f>F5/F13*100</f>
        <v>32.612127602079269</v>
      </c>
      <c r="H5" s="9">
        <v>12772.68</v>
      </c>
      <c r="I5" s="8">
        <f>H5/H13*100</f>
        <v>32.670485864474834</v>
      </c>
      <c r="J5" s="9">
        <v>13542.74</v>
      </c>
      <c r="K5" s="9">
        <f>J5/J13*100</f>
        <v>31.942127103944689</v>
      </c>
      <c r="L5" s="22">
        <v>14158.12</v>
      </c>
      <c r="M5" s="9">
        <f>L5/L13*100</f>
        <v>32.968543227941858</v>
      </c>
    </row>
    <row r="6" spans="1:13">
      <c r="A6" s="6">
        <v>2</v>
      </c>
      <c r="B6" s="7" t="s">
        <v>11</v>
      </c>
      <c r="C6" s="6" t="s">
        <v>10</v>
      </c>
      <c r="D6" s="8">
        <v>3073.82</v>
      </c>
      <c r="E6" s="8">
        <f>D6/D13*100</f>
        <v>9.1254791231308232</v>
      </c>
      <c r="F6" s="8">
        <v>4329.37</v>
      </c>
      <c r="G6" s="8">
        <f>F6/F13*100</f>
        <v>11.617819551959201</v>
      </c>
      <c r="H6" s="9">
        <v>4550.17</v>
      </c>
      <c r="I6" s="8">
        <f>H6/H13*100</f>
        <v>11.63861183917216</v>
      </c>
      <c r="J6" s="9">
        <v>4824.5</v>
      </c>
      <c r="K6" s="9">
        <f>J6/J13*100</f>
        <v>11.379144265708502</v>
      </c>
      <c r="L6" s="22">
        <v>4247.4399999999996</v>
      </c>
      <c r="M6" s="9">
        <f>L6/L13*100</f>
        <v>9.8905722827670157</v>
      </c>
    </row>
    <row r="7" spans="1:13">
      <c r="A7" s="6">
        <v>3</v>
      </c>
      <c r="B7" s="7" t="s">
        <v>12</v>
      </c>
      <c r="C7" s="6" t="s">
        <v>10</v>
      </c>
      <c r="D7" s="8">
        <v>1174.21</v>
      </c>
      <c r="E7" s="8">
        <f>D7/D13*100</f>
        <v>3.4859649690520076</v>
      </c>
      <c r="F7" s="8">
        <v>1174.21</v>
      </c>
      <c r="G7" s="8">
        <f>F7/F13*100</f>
        <v>3.1509803726884082</v>
      </c>
      <c r="H7" s="9">
        <v>1164.27</v>
      </c>
      <c r="I7" s="8">
        <f>H7/H13*100</f>
        <v>2.9780176578002511</v>
      </c>
      <c r="J7" s="9">
        <v>1164.27</v>
      </c>
      <c r="K7" s="9">
        <f>J7/J13*100</f>
        <v>2.7460661818295033</v>
      </c>
      <c r="L7" s="22">
        <v>1164.27</v>
      </c>
      <c r="M7" s="9">
        <f>L7/L13*100</f>
        <v>2.7111145988306258</v>
      </c>
    </row>
    <row r="8" spans="1:13">
      <c r="A8" s="6">
        <v>4</v>
      </c>
      <c r="B8" s="7" t="s">
        <v>13</v>
      </c>
      <c r="C8" s="6" t="s">
        <v>10</v>
      </c>
      <c r="D8" s="8">
        <v>5335.8</v>
      </c>
      <c r="E8" s="8">
        <f>D8/D13*100</f>
        <v>15.840788174064013</v>
      </c>
      <c r="F8" s="8">
        <v>5757.33</v>
      </c>
      <c r="G8" s="8">
        <f>F8/F13*100</f>
        <v>15.449735421338731</v>
      </c>
      <c r="H8" s="9">
        <v>6050.95</v>
      </c>
      <c r="I8" s="8">
        <f>H8/H13*100</f>
        <v>15.477368605621059</v>
      </c>
      <c r="J8" s="9">
        <v>6415.77</v>
      </c>
      <c r="K8" s="9">
        <f>J8/J13*100</f>
        <v>15.13233960112025</v>
      </c>
      <c r="L8" s="22">
        <v>6707.3</v>
      </c>
      <c r="M8" s="9">
        <f>L8/L13*100</f>
        <v>15.618592722252275</v>
      </c>
    </row>
    <row r="9" spans="1:13">
      <c r="A9" s="6">
        <v>5</v>
      </c>
      <c r="B9" s="7" t="s">
        <v>14</v>
      </c>
      <c r="C9" s="6" t="s">
        <v>10</v>
      </c>
      <c r="D9" s="8">
        <v>12837</v>
      </c>
      <c r="E9" s="8">
        <f>D9/D13*100</f>
        <v>38.11016113618571</v>
      </c>
      <c r="F9" s="8">
        <v>13851.12</v>
      </c>
      <c r="G9" s="8">
        <f>F9/F13*100</f>
        <v>37.169337051934384</v>
      </c>
      <c r="H9" s="9">
        <v>14557.4</v>
      </c>
      <c r="I9" s="8">
        <f>H9/H13*100</f>
        <v>37.235516032931692</v>
      </c>
      <c r="J9" s="9">
        <v>15942.76</v>
      </c>
      <c r="K9" s="9">
        <f>J9/J13*100</f>
        <v>37.602853359636626</v>
      </c>
      <c r="L9" s="22">
        <v>16136.43</v>
      </c>
      <c r="M9" s="9">
        <f>L9/L13*100</f>
        <v>37.575228208240766</v>
      </c>
    </row>
    <row r="10" spans="1:13">
      <c r="A10" s="6">
        <v>6</v>
      </c>
      <c r="B10" s="7" t="s">
        <v>15</v>
      </c>
      <c r="C10" s="6" t="s">
        <v>10</v>
      </c>
      <c r="D10" s="8">
        <v>0</v>
      </c>
      <c r="E10" s="8">
        <v>0</v>
      </c>
      <c r="F10" s="8">
        <v>0</v>
      </c>
      <c r="G10" s="8">
        <v>0</v>
      </c>
      <c r="H10" s="9">
        <v>0</v>
      </c>
      <c r="I10" s="8">
        <v>0</v>
      </c>
      <c r="J10" s="9">
        <v>0</v>
      </c>
      <c r="K10" s="9">
        <v>0</v>
      </c>
      <c r="L10" s="22">
        <v>0</v>
      </c>
      <c r="M10" s="9">
        <v>0</v>
      </c>
    </row>
    <row r="11" spans="1:13">
      <c r="A11" s="6">
        <v>7</v>
      </c>
      <c r="B11" s="7" t="s">
        <v>16</v>
      </c>
      <c r="C11" s="6" t="s">
        <v>10</v>
      </c>
      <c r="D11" s="8">
        <v>0</v>
      </c>
      <c r="E11" s="8">
        <v>0</v>
      </c>
      <c r="F11" s="8">
        <v>0</v>
      </c>
      <c r="G11" s="8">
        <v>0</v>
      </c>
      <c r="H11" s="9">
        <v>0</v>
      </c>
      <c r="I11" s="8">
        <v>0</v>
      </c>
      <c r="J11" s="9">
        <v>0</v>
      </c>
      <c r="K11" s="9">
        <v>0</v>
      </c>
      <c r="L11" s="22">
        <v>0</v>
      </c>
      <c r="M11" s="9">
        <v>0</v>
      </c>
    </row>
    <row r="12" spans="1:13">
      <c r="A12" s="6"/>
      <c r="B12" s="7" t="s">
        <v>25</v>
      </c>
      <c r="C12" s="6" t="s">
        <v>10</v>
      </c>
      <c r="D12" s="8">
        <v>0</v>
      </c>
      <c r="E12" s="8">
        <v>0</v>
      </c>
      <c r="F12" s="8">
        <v>0</v>
      </c>
      <c r="G12" s="8">
        <v>0</v>
      </c>
      <c r="H12" s="9">
        <v>0</v>
      </c>
      <c r="I12" s="8">
        <v>0</v>
      </c>
      <c r="J12" s="9">
        <v>507.7</v>
      </c>
      <c r="K12" s="9">
        <f>J12/J13*100</f>
        <v>1.1974694877604326</v>
      </c>
      <c r="L12" s="22">
        <v>530.77</v>
      </c>
      <c r="M12" s="9">
        <f>L12/L13*100</f>
        <v>1.2359489599674744</v>
      </c>
    </row>
    <row r="13" spans="1:13">
      <c r="A13" s="10">
        <v>9</v>
      </c>
      <c r="B13" s="19" t="s">
        <v>17</v>
      </c>
      <c r="C13" s="20" t="s">
        <v>10</v>
      </c>
      <c r="D13" s="17">
        <f>SUM(D5:D11)</f>
        <v>33683.93</v>
      </c>
      <c r="E13" s="18">
        <v>100</v>
      </c>
      <c r="F13" s="17">
        <f>SUM(F5:F11)</f>
        <v>37264.910000000003</v>
      </c>
      <c r="G13" s="18">
        <v>100</v>
      </c>
      <c r="H13" s="17">
        <f>SUM(H5:H11)</f>
        <v>39095.47</v>
      </c>
      <c r="I13" s="18">
        <v>100</v>
      </c>
      <c r="J13" s="17">
        <f>SUM(J5:J12)</f>
        <v>42397.74</v>
      </c>
      <c r="K13" s="18">
        <v>100</v>
      </c>
      <c r="L13" s="17">
        <f>SUM(L5:L12)</f>
        <v>42944.329999999994</v>
      </c>
      <c r="M13" s="18">
        <v>100</v>
      </c>
    </row>
    <row r="14" spans="1:13">
      <c r="A14" s="6">
        <v>10</v>
      </c>
      <c r="B14" s="7" t="s">
        <v>18</v>
      </c>
      <c r="C14" s="6" t="s">
        <v>10</v>
      </c>
      <c r="D14" s="11">
        <v>1822.4</v>
      </c>
      <c r="E14" s="7"/>
      <c r="F14" s="11">
        <v>1822.4</v>
      </c>
      <c r="G14" s="7"/>
      <c r="H14" s="12">
        <v>1915.34</v>
      </c>
      <c r="I14" s="7"/>
      <c r="J14" s="12">
        <v>2030.82</v>
      </c>
      <c r="K14" s="16"/>
      <c r="L14" s="12">
        <v>2123.1</v>
      </c>
      <c r="M14" s="16"/>
    </row>
    <row r="15" spans="1:13">
      <c r="A15" s="6">
        <v>11</v>
      </c>
      <c r="B15" s="7" t="s">
        <v>19</v>
      </c>
      <c r="C15" s="6" t="s">
        <v>20</v>
      </c>
      <c r="D15" s="11">
        <v>5.41</v>
      </c>
      <c r="E15" s="7"/>
      <c r="F15" s="11">
        <v>4.8899999999999997</v>
      </c>
      <c r="G15" s="7"/>
      <c r="H15" s="12">
        <f>H14/H13*100</f>
        <v>4.8991353729728786</v>
      </c>
      <c r="I15" s="7"/>
      <c r="J15" s="12">
        <f>J14/J13*100</f>
        <v>4.7899251233674249</v>
      </c>
      <c r="K15" s="16"/>
      <c r="L15" s="12">
        <f>L14/L13*100</f>
        <v>4.9438424117921969</v>
      </c>
      <c r="M15" s="16"/>
    </row>
    <row r="16" spans="1:13">
      <c r="C16" s="13"/>
      <c r="D16" s="14"/>
      <c r="H16" s="15"/>
      <c r="J16" s="15"/>
      <c r="L16" s="15"/>
    </row>
    <row r="18" spans="2:6" ht="18">
      <c r="B18" s="1" t="s">
        <v>21</v>
      </c>
      <c r="C18" s="1"/>
      <c r="D18" s="1"/>
      <c r="E18" s="1" t="s">
        <v>22</v>
      </c>
      <c r="F18" s="1"/>
    </row>
  </sheetData>
  <mergeCells count="1">
    <mergeCell ref="A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2013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2014-03-31T10:02:23Z</dcterms:modified>
</cp:coreProperties>
</file>