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3" sheetId="3" r:id="rId1"/>
  </sheets>
  <calcPr calcId="125725" calcMode="autoNoTable" calcOnSave="0"/>
</workbook>
</file>

<file path=xl/calcChain.xml><?xml version="1.0" encoding="utf-8"?>
<calcChain xmlns="http://schemas.openxmlformats.org/spreadsheetml/2006/main">
  <c r="I63" i="3"/>
  <c r="H63"/>
  <c r="G63"/>
  <c r="F63"/>
  <c r="E63"/>
  <c r="D24"/>
  <c r="D63"/>
</calcChain>
</file>

<file path=xl/sharedStrings.xml><?xml version="1.0" encoding="utf-8"?>
<sst xmlns="http://schemas.openxmlformats.org/spreadsheetml/2006/main" count="74" uniqueCount="53">
  <si>
    <t>Инвентарный № объекта</t>
  </si>
  <si>
    <t>Наименование объекта</t>
  </si>
  <si>
    <t>№ цеха (хоз-ва) на бал. котор. числ. объект</t>
  </si>
  <si>
    <t>В том числе по месяцам</t>
  </si>
  <si>
    <t>Наименование организации                        (№ цеха) исполнителя</t>
  </si>
  <si>
    <t>I</t>
  </si>
  <si>
    <t>II</t>
  </si>
  <si>
    <t>III</t>
  </si>
  <si>
    <t>IV</t>
  </si>
  <si>
    <t>Обор-ние трансформ.п/станции N3</t>
  </si>
  <si>
    <t>Обор-ние трансформат.п/станции N31</t>
  </si>
  <si>
    <t>Обор-ние трансформ.п/станции N30</t>
  </si>
  <si>
    <t>Оборудование ГПП-3</t>
  </si>
  <si>
    <t>Оборудование трансф.п/ст-ции N18</t>
  </si>
  <si>
    <t>Ремонт в/в ячеек № 3, 10, 16, 25, 27, 29 с заменой ВМ на ВВ</t>
  </si>
  <si>
    <t>Оборудование центральной распред.п/станции "Парковая 1" 3РУ-10 кВ</t>
  </si>
  <si>
    <t>Ремонт в/в ячеек № 3, 11, 23, 28, 44, 47 с заменой ВМ на ВВ</t>
  </si>
  <si>
    <t>Итого по цеху № 6</t>
  </si>
  <si>
    <t>цех 6</t>
  </si>
  <si>
    <t>Ремонт в/в ячеек № 5, 14, 21 с заменой ВМ на ВВ</t>
  </si>
  <si>
    <t>Обор-ние трансформ.п/станции N14</t>
  </si>
  <si>
    <t>Ремонт ТП-1,2 с заменой трансформаторов 1800 кВА</t>
  </si>
  <si>
    <t>Ремонт высоковольтных ячеек № 2, 6 с заменой ВМ на ВВ</t>
  </si>
  <si>
    <t>1) Ремонт в/в ячеек № 1, 11 12, 15, 16, 20 с заменой ВМ на ВВ</t>
  </si>
  <si>
    <t>2) Ремонт ТП с заменой трансформаторов № 11, 12</t>
  </si>
  <si>
    <t>3) Ремонт высоковольтной ячейки № 24 с заменой ШР на ВВ-2000А</t>
  </si>
  <si>
    <t>1) Ремонт в/в ячеек № 43, 45, 68, 77 с заменой ВМ на ВВ</t>
  </si>
  <si>
    <t>2) Ремонт высоковольтных ячеек № 54, 58, 60, 64, 66, 71, 80 с заменой ВМ на ВВ</t>
  </si>
  <si>
    <t>3) Замена кабелей перемычек секции № 3, 4</t>
  </si>
  <si>
    <t>Устройство распределит.№2 ПС РП-2</t>
  </si>
  <si>
    <t>Вынос высоковольтных кабелей на эстакаду</t>
  </si>
  <si>
    <t>Щит управления ГПП-1</t>
  </si>
  <si>
    <t>Ремонт оборудования с заменой выпрямительных агрегатов ВАЗС-380/260/40/80 - 2 шт.</t>
  </si>
  <si>
    <t>Оборудование центральной распред.п/ст-ции N2</t>
  </si>
  <si>
    <t>Ремонт высоковольтной ячейки № 50 с заменой ВМ на ВВ VD4-1225-25 (с тележкой)</t>
  </si>
  <si>
    <t>Распределительное устройство 6кв ГПП-1</t>
  </si>
  <si>
    <t>Ремонт фидеров №№ 2, 4, 42, 52, 58 с заменой ВМ на ВВ</t>
  </si>
  <si>
    <t>Распределительное устройство -10кв Гл.понизит.п/станция N2</t>
  </si>
  <si>
    <t>1) Ремонт ТП-57с заменой трансформаторов 1800 кВА</t>
  </si>
  <si>
    <t>2) Ремонт ТП-47, 48, 49 с заменой трансформаторов 1800 кВА</t>
  </si>
  <si>
    <t>Оборудование трансф.п/ст-ции N15</t>
  </si>
  <si>
    <t>Ремонт высоковольтной ячейки № 15 с заменой ВМ на ВВ</t>
  </si>
  <si>
    <t>1) Ремонт в/в ячеек № 8, 7 с заменой ВМ на ВВ</t>
  </si>
  <si>
    <t>2) Ремонт высоковольтных ячеек № 17, 16, 5, 6 с заменой ВМ на ВВ</t>
  </si>
  <si>
    <t>Галлерея кабельная N1 промплощадка "А"</t>
  </si>
  <si>
    <t>Замена высоковольтного кабеля</t>
  </si>
  <si>
    <t>Оборудование трансформаторной подстанции № 8</t>
  </si>
  <si>
    <t>Ремонт ТП № 17 с заменой трансформатора ТМ на ТС</t>
  </si>
  <si>
    <t>Ремонт электрооборудования</t>
  </si>
  <si>
    <t>цех 6, 24</t>
  </si>
  <si>
    <t>План  на          2014 г.                тыс. руб.</t>
  </si>
  <si>
    <t>ПЛАН 
по капитальным ремонтам ЭЛЕКТРО-СЕТЕВЫХ ОБЪЕКТОВ                                                                                                              ОАО "Корпорация ВСМПО-АВИСМА" на 2014 год</t>
  </si>
  <si>
    <t>Система автоматизированного учета и контроля электропотребления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</si>
</sst>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79" formatCode="_(* #,##0.00_);_(* \(#,##0.00\);_(* &quot;-&quot;??_);_(@_)"/>
  </numFmts>
  <fonts count="10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7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8" fillId="0" borderId="1" xfId="0" applyFont="1" applyFill="1" applyBorder="1"/>
    <xf numFmtId="0" fontId="8" fillId="0" borderId="0" xfId="0" applyFont="1" applyFill="1" applyBorder="1"/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79" fontId="9" fillId="2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3" fontId="2" fillId="0" borderId="2" xfId="0" quotePrefix="1" applyNumberFormat="1" applyFont="1" applyBorder="1" applyAlignment="1">
      <alignment horizontal="center" vertical="center" wrapText="1"/>
    </xf>
    <xf numFmtId="43" fontId="2" fillId="0" borderId="3" xfId="0" quotePrefix="1" applyNumberFormat="1" applyFont="1" applyBorder="1" applyAlignment="1">
      <alignment horizontal="center" vertical="center" wrapText="1"/>
    </xf>
    <xf numFmtId="43" fontId="2" fillId="0" borderId="4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5"/>
  <sheetViews>
    <sheetView tabSelected="1" workbookViewId="0">
      <selection activeCell="K52" sqref="K52"/>
    </sheetView>
  </sheetViews>
  <sheetFormatPr defaultRowHeight="12.75"/>
  <cols>
    <col min="1" max="1" width="15.42578125" customWidth="1"/>
    <col min="2" max="2" width="26.7109375" customWidth="1"/>
    <col min="3" max="3" width="11.42578125" customWidth="1"/>
    <col min="4" max="4" width="12.42578125" customWidth="1"/>
    <col min="5" max="8" width="13.42578125" customWidth="1"/>
    <col min="9" max="9" width="11.85546875" customWidth="1"/>
    <col min="10" max="10" width="9.140625" style="1"/>
    <col min="11" max="11" width="15.42578125" style="1" customWidth="1"/>
    <col min="12" max="12" width="26.7109375" style="1" customWidth="1"/>
    <col min="13" max="13" width="11.42578125" style="1" customWidth="1"/>
    <col min="14" max="14" width="14.28515625" customWidth="1"/>
    <col min="15" max="18" width="8.42578125" customWidth="1"/>
    <col min="19" max="19" width="11.85546875" customWidth="1"/>
  </cols>
  <sheetData>
    <row r="2" spans="1:13" ht="19.5" customHeight="1"/>
    <row r="3" spans="1:13" ht="54" customHeight="1">
      <c r="A3" s="16" t="s">
        <v>51</v>
      </c>
      <c r="B3" s="16"/>
      <c r="C3" s="16"/>
      <c r="D3" s="16"/>
      <c r="E3" s="16"/>
      <c r="F3" s="16"/>
      <c r="G3" s="16"/>
      <c r="H3" s="16"/>
      <c r="I3" s="16"/>
    </row>
    <row r="5" spans="1:13" ht="14.25" customHeight="1">
      <c r="A5" s="26" t="s">
        <v>0</v>
      </c>
      <c r="B5" s="23" t="s">
        <v>1</v>
      </c>
      <c r="C5" s="20" t="s">
        <v>2</v>
      </c>
      <c r="D5" s="17" t="s">
        <v>50</v>
      </c>
      <c r="E5" s="15" t="s">
        <v>3</v>
      </c>
      <c r="F5" s="15"/>
      <c r="G5" s="15"/>
      <c r="H5" s="15"/>
      <c r="I5" s="14" t="s">
        <v>4</v>
      </c>
    </row>
    <row r="6" spans="1:13">
      <c r="A6" s="27"/>
      <c r="B6" s="24"/>
      <c r="C6" s="21"/>
      <c r="D6" s="18"/>
      <c r="E6" s="29" t="s">
        <v>5</v>
      </c>
      <c r="F6" s="29" t="s">
        <v>6</v>
      </c>
      <c r="G6" s="29" t="s">
        <v>7</v>
      </c>
      <c r="H6" s="29" t="s">
        <v>8</v>
      </c>
      <c r="I6" s="14"/>
    </row>
    <row r="7" spans="1:13" ht="27.75" customHeight="1">
      <c r="A7" s="28"/>
      <c r="B7" s="25"/>
      <c r="C7" s="22"/>
      <c r="D7" s="19"/>
      <c r="E7" s="29"/>
      <c r="F7" s="29"/>
      <c r="G7" s="29"/>
      <c r="H7" s="29"/>
      <c r="I7" s="14"/>
    </row>
    <row r="8" spans="1:13" ht="63">
      <c r="A8" s="2">
        <v>10322</v>
      </c>
      <c r="B8" s="3" t="s">
        <v>15</v>
      </c>
      <c r="C8" s="4">
        <v>6</v>
      </c>
      <c r="D8" s="5"/>
      <c r="E8" s="5"/>
      <c r="F8" s="5"/>
      <c r="G8" s="5"/>
      <c r="H8" s="5"/>
      <c r="I8" s="6"/>
      <c r="J8"/>
      <c r="K8"/>
      <c r="L8"/>
      <c r="M8"/>
    </row>
    <row r="9" spans="1:13" ht="47.25">
      <c r="A9" s="2"/>
      <c r="B9" s="3" t="s">
        <v>16</v>
      </c>
      <c r="C9" s="4"/>
      <c r="D9" s="5">
        <v>1035</v>
      </c>
      <c r="E9" s="5"/>
      <c r="F9" s="5">
        <v>1035</v>
      </c>
      <c r="G9" s="5"/>
      <c r="H9" s="5"/>
      <c r="I9" s="6" t="s">
        <v>18</v>
      </c>
      <c r="J9"/>
      <c r="K9"/>
      <c r="L9"/>
      <c r="M9"/>
    </row>
    <row r="10" spans="1:13" ht="15.75">
      <c r="A10" s="2"/>
      <c r="B10" s="3"/>
      <c r="C10" s="4"/>
      <c r="D10" s="5"/>
      <c r="E10" s="5"/>
      <c r="F10" s="5"/>
      <c r="G10" s="5"/>
      <c r="H10" s="5"/>
      <c r="I10" s="6"/>
      <c r="J10"/>
      <c r="K10"/>
      <c r="L10"/>
      <c r="M10"/>
    </row>
    <row r="11" spans="1:13" ht="47.25">
      <c r="A11" s="2">
        <v>30665</v>
      </c>
      <c r="B11" s="3" t="s">
        <v>11</v>
      </c>
      <c r="C11" s="4">
        <v>6</v>
      </c>
      <c r="D11" s="5"/>
      <c r="E11" s="5"/>
      <c r="F11" s="5"/>
      <c r="G11" s="5"/>
      <c r="H11" s="5"/>
      <c r="I11" s="6"/>
      <c r="J11"/>
      <c r="K11"/>
      <c r="L11"/>
      <c r="M11"/>
    </row>
    <row r="12" spans="1:13" ht="31.5">
      <c r="A12" s="2"/>
      <c r="B12" s="3" t="s">
        <v>19</v>
      </c>
      <c r="C12" s="4"/>
      <c r="D12" s="5">
        <v>450</v>
      </c>
      <c r="E12" s="5">
        <v>450</v>
      </c>
      <c r="F12" s="5"/>
      <c r="G12" s="5"/>
      <c r="H12" s="5"/>
      <c r="I12" s="6" t="s">
        <v>18</v>
      </c>
      <c r="J12"/>
      <c r="K12"/>
      <c r="L12"/>
      <c r="M12"/>
    </row>
    <row r="13" spans="1:13" ht="15.75">
      <c r="A13" s="2"/>
      <c r="B13" s="3"/>
      <c r="C13" s="4"/>
      <c r="D13" s="5"/>
      <c r="E13" s="5"/>
      <c r="F13" s="5"/>
      <c r="G13" s="5"/>
      <c r="H13" s="5"/>
      <c r="I13" s="6"/>
      <c r="J13"/>
      <c r="K13"/>
      <c r="L13"/>
      <c r="M13"/>
    </row>
    <row r="14" spans="1:13" ht="47.25">
      <c r="A14" s="2">
        <v>30668</v>
      </c>
      <c r="B14" s="3" t="s">
        <v>20</v>
      </c>
      <c r="C14" s="4">
        <v>6</v>
      </c>
      <c r="D14" s="5"/>
      <c r="E14" s="5"/>
      <c r="F14" s="5"/>
      <c r="G14" s="5"/>
      <c r="H14" s="5"/>
      <c r="I14" s="6"/>
      <c r="J14"/>
      <c r="K14"/>
      <c r="L14"/>
      <c r="M14"/>
    </row>
    <row r="15" spans="1:13" ht="47.25">
      <c r="A15" s="2"/>
      <c r="B15" s="3" t="s">
        <v>21</v>
      </c>
      <c r="C15" s="4"/>
      <c r="D15" s="5">
        <v>4000</v>
      </c>
      <c r="E15" s="5"/>
      <c r="F15" s="5">
        <v>4000</v>
      </c>
      <c r="G15" s="5"/>
      <c r="H15" s="5"/>
      <c r="I15" s="6" t="s">
        <v>18</v>
      </c>
      <c r="J15"/>
      <c r="K15"/>
      <c r="L15"/>
      <c r="M15"/>
    </row>
    <row r="16" spans="1:13" ht="47.25">
      <c r="A16" s="7"/>
      <c r="B16" s="3" t="s">
        <v>22</v>
      </c>
      <c r="C16" s="4"/>
      <c r="D16" s="5">
        <v>400</v>
      </c>
      <c r="E16" s="5"/>
      <c r="F16" s="8"/>
      <c r="G16" s="5">
        <v>400</v>
      </c>
      <c r="H16" s="5"/>
      <c r="I16" s="6" t="s">
        <v>18</v>
      </c>
      <c r="J16"/>
      <c r="K16"/>
      <c r="L16"/>
      <c r="M16"/>
    </row>
    <row r="17" spans="1:13" ht="15.75">
      <c r="A17" s="2"/>
      <c r="B17" s="3"/>
      <c r="C17" s="4"/>
      <c r="D17" s="5"/>
      <c r="E17" s="5"/>
      <c r="F17" s="5"/>
      <c r="G17" s="5"/>
      <c r="H17" s="5"/>
      <c r="I17" s="6"/>
      <c r="J17"/>
      <c r="K17"/>
      <c r="L17"/>
      <c r="M17"/>
    </row>
    <row r="18" spans="1:13" ht="47.25">
      <c r="A18" s="2">
        <v>2386</v>
      </c>
      <c r="B18" s="3" t="s">
        <v>10</v>
      </c>
      <c r="C18" s="4">
        <v>6</v>
      </c>
      <c r="D18" s="5"/>
      <c r="E18" s="5"/>
      <c r="F18" s="5"/>
      <c r="G18" s="5"/>
      <c r="H18" s="5"/>
      <c r="I18" s="6"/>
      <c r="J18"/>
      <c r="K18"/>
      <c r="L18"/>
      <c r="M18"/>
    </row>
    <row r="19" spans="1:13" ht="47.25">
      <c r="A19" s="2"/>
      <c r="B19" s="3" t="s">
        <v>23</v>
      </c>
      <c r="C19" s="4"/>
      <c r="D19" s="5">
        <v>1035</v>
      </c>
      <c r="E19" s="5"/>
      <c r="F19" s="5">
        <v>1035</v>
      </c>
      <c r="G19" s="5"/>
      <c r="H19" s="5"/>
      <c r="I19" s="6" t="s">
        <v>18</v>
      </c>
      <c r="J19"/>
      <c r="K19"/>
      <c r="L19"/>
      <c r="M19"/>
    </row>
    <row r="20" spans="1:13" ht="47.25">
      <c r="A20" s="7"/>
      <c r="B20" s="3" t="s">
        <v>24</v>
      </c>
      <c r="C20" s="4"/>
      <c r="D20" s="5">
        <v>0</v>
      </c>
      <c r="E20" s="5"/>
      <c r="F20" s="5"/>
      <c r="G20" s="9"/>
      <c r="H20" s="5"/>
      <c r="I20" s="6" t="s">
        <v>18</v>
      </c>
      <c r="J20"/>
      <c r="K20"/>
      <c r="L20"/>
      <c r="M20"/>
    </row>
    <row r="21" spans="1:13" ht="63">
      <c r="A21" s="7"/>
      <c r="B21" s="3" t="s">
        <v>25</v>
      </c>
      <c r="C21" s="4"/>
      <c r="D21" s="5">
        <v>345</v>
      </c>
      <c r="E21" s="5"/>
      <c r="F21" s="9"/>
      <c r="G21" s="5">
        <v>345</v>
      </c>
      <c r="H21" s="5"/>
      <c r="I21" s="6" t="s">
        <v>18</v>
      </c>
      <c r="J21"/>
      <c r="K21"/>
      <c r="L21"/>
      <c r="M21"/>
    </row>
    <row r="22" spans="1:13" ht="15.75">
      <c r="A22" s="2"/>
      <c r="B22" s="3"/>
      <c r="C22" s="4"/>
      <c r="D22" s="5"/>
      <c r="E22" s="5"/>
      <c r="F22" s="5"/>
      <c r="G22" s="5"/>
      <c r="H22" s="5"/>
      <c r="I22" s="6"/>
      <c r="J22"/>
      <c r="K22"/>
      <c r="L22"/>
      <c r="M22"/>
    </row>
    <row r="23" spans="1:13" ht="31.5">
      <c r="A23" s="2">
        <v>31790</v>
      </c>
      <c r="B23" s="3" t="s">
        <v>13</v>
      </c>
      <c r="C23" s="4">
        <v>6</v>
      </c>
      <c r="D23" s="5"/>
      <c r="E23" s="5"/>
      <c r="F23" s="5"/>
      <c r="G23" s="5"/>
      <c r="H23" s="5"/>
      <c r="I23" s="6"/>
      <c r="J23"/>
      <c r="K23"/>
      <c r="L23"/>
      <c r="M23"/>
    </row>
    <row r="24" spans="1:13" ht="47.25">
      <c r="A24" s="2"/>
      <c r="B24" s="3" t="s">
        <v>14</v>
      </c>
      <c r="C24" s="4"/>
      <c r="D24" s="5">
        <f>1110-75</f>
        <v>1035</v>
      </c>
      <c r="E24" s="5"/>
      <c r="F24" s="5">
        <v>1035</v>
      </c>
      <c r="G24" s="5"/>
      <c r="H24" s="5"/>
      <c r="I24" s="6" t="s">
        <v>18</v>
      </c>
      <c r="J24"/>
      <c r="K24"/>
      <c r="L24"/>
      <c r="M24"/>
    </row>
    <row r="25" spans="1:13" ht="15.75">
      <c r="A25" s="7"/>
      <c r="B25" s="3"/>
      <c r="C25" s="4"/>
      <c r="D25" s="5"/>
      <c r="E25" s="5"/>
      <c r="F25" s="5"/>
      <c r="G25" s="5"/>
      <c r="H25" s="5"/>
      <c r="I25" s="6"/>
      <c r="J25"/>
      <c r="K25"/>
      <c r="L25"/>
      <c r="M25"/>
    </row>
    <row r="26" spans="1:13" ht="15.75">
      <c r="A26" s="7">
        <v>30034</v>
      </c>
      <c r="B26" s="3" t="s">
        <v>12</v>
      </c>
      <c r="C26" s="4">
        <v>6</v>
      </c>
      <c r="D26" s="5"/>
      <c r="E26" s="5"/>
      <c r="F26" s="5"/>
      <c r="G26" s="5"/>
      <c r="H26" s="5"/>
      <c r="I26" s="6"/>
      <c r="J26"/>
      <c r="K26"/>
      <c r="L26"/>
      <c r="M26"/>
    </row>
    <row r="27" spans="1:13" ht="47.25">
      <c r="A27" s="7"/>
      <c r="B27" s="3" t="s">
        <v>26</v>
      </c>
      <c r="C27" s="4"/>
      <c r="D27" s="5">
        <v>636</v>
      </c>
      <c r="E27" s="5"/>
      <c r="F27" s="5">
        <v>636</v>
      </c>
      <c r="G27" s="5"/>
      <c r="H27" s="5"/>
      <c r="I27" s="6" t="s">
        <v>18</v>
      </c>
      <c r="J27"/>
      <c r="K27"/>
      <c r="L27"/>
      <c r="M27"/>
    </row>
    <row r="28" spans="1:13" ht="63">
      <c r="A28" s="7"/>
      <c r="B28" s="3" t="s">
        <v>27</v>
      </c>
      <c r="C28" s="4"/>
      <c r="D28" s="5">
        <v>0</v>
      </c>
      <c r="E28" s="5"/>
      <c r="F28" s="5"/>
      <c r="G28" s="5"/>
      <c r="H28" s="5"/>
      <c r="I28" s="6" t="s">
        <v>18</v>
      </c>
      <c r="J28"/>
      <c r="K28"/>
      <c r="L28"/>
      <c r="M28"/>
    </row>
    <row r="29" spans="1:13" ht="31.5">
      <c r="A29" s="7"/>
      <c r="B29" s="3" t="s">
        <v>28</v>
      </c>
      <c r="C29" s="4"/>
      <c r="D29" s="5">
        <v>300</v>
      </c>
      <c r="E29" s="5"/>
      <c r="F29" s="8"/>
      <c r="G29" s="5">
        <v>300</v>
      </c>
      <c r="H29" s="5"/>
      <c r="I29" s="6" t="s">
        <v>18</v>
      </c>
      <c r="J29"/>
      <c r="K29"/>
      <c r="L29"/>
      <c r="M29"/>
    </row>
    <row r="30" spans="1:13" ht="15.75">
      <c r="A30" s="7"/>
      <c r="B30" s="3"/>
      <c r="C30" s="4"/>
      <c r="D30" s="5"/>
      <c r="E30" s="5"/>
      <c r="F30" s="5"/>
      <c r="G30" s="5"/>
      <c r="H30" s="5"/>
      <c r="I30" s="6"/>
      <c r="J30"/>
      <c r="K30"/>
      <c r="L30"/>
      <c r="M30"/>
    </row>
    <row r="31" spans="1:13" ht="31.5">
      <c r="A31" s="7">
        <v>30173</v>
      </c>
      <c r="B31" s="3" t="s">
        <v>29</v>
      </c>
      <c r="C31" s="4">
        <v>6</v>
      </c>
      <c r="D31" s="5"/>
      <c r="E31" s="5"/>
      <c r="F31" s="5"/>
      <c r="G31" s="5"/>
      <c r="H31" s="5"/>
      <c r="I31" s="6"/>
      <c r="J31"/>
      <c r="K31"/>
      <c r="L31"/>
      <c r="M31"/>
    </row>
    <row r="32" spans="1:13" ht="31.5">
      <c r="A32" s="7"/>
      <c r="B32" s="3" t="s">
        <v>30</v>
      </c>
      <c r="C32" s="4"/>
      <c r="D32" s="5">
        <v>1460</v>
      </c>
      <c r="E32" s="5"/>
      <c r="F32" s="5"/>
      <c r="G32" s="5"/>
      <c r="H32" s="5">
        <v>1460</v>
      </c>
      <c r="I32" s="6" t="s">
        <v>18</v>
      </c>
      <c r="J32"/>
      <c r="K32"/>
      <c r="L32"/>
      <c r="M32"/>
    </row>
    <row r="33" spans="1:13" ht="15.75">
      <c r="A33" s="7"/>
      <c r="B33" s="3"/>
      <c r="C33" s="4"/>
      <c r="D33" s="5"/>
      <c r="E33" s="5"/>
      <c r="F33" s="5"/>
      <c r="G33" s="5"/>
      <c r="H33" s="5"/>
      <c r="I33" s="6"/>
      <c r="J33"/>
      <c r="K33"/>
      <c r="L33"/>
      <c r="M33"/>
    </row>
    <row r="34" spans="1:13" ht="15.75">
      <c r="A34" s="7">
        <v>18101</v>
      </c>
      <c r="B34" s="3" t="s">
        <v>31</v>
      </c>
      <c r="C34" s="4">
        <v>6</v>
      </c>
      <c r="D34" s="5"/>
      <c r="E34" s="5"/>
      <c r="F34" s="5"/>
      <c r="G34" s="5"/>
      <c r="H34" s="5"/>
      <c r="I34" s="6"/>
      <c r="J34"/>
      <c r="K34"/>
      <c r="L34"/>
      <c r="M34"/>
    </row>
    <row r="35" spans="1:13" ht="78.75">
      <c r="A35" s="7"/>
      <c r="B35" s="3" t="s">
        <v>32</v>
      </c>
      <c r="C35" s="4"/>
      <c r="D35" s="5">
        <v>0</v>
      </c>
      <c r="E35" s="5"/>
      <c r="F35" s="5"/>
      <c r="G35" s="5"/>
      <c r="H35" s="5"/>
      <c r="I35" s="6" t="s">
        <v>18</v>
      </c>
      <c r="J35"/>
      <c r="K35"/>
      <c r="L35"/>
      <c r="M35"/>
    </row>
    <row r="36" spans="1:13" ht="15.75">
      <c r="A36" s="7"/>
      <c r="B36" s="3"/>
      <c r="C36" s="4"/>
      <c r="D36" s="5"/>
      <c r="E36" s="5"/>
      <c r="F36" s="5"/>
      <c r="G36" s="5"/>
      <c r="H36" s="5"/>
      <c r="I36" s="6"/>
      <c r="J36"/>
      <c r="K36"/>
      <c r="L36"/>
      <c r="M36"/>
    </row>
    <row r="37" spans="1:13" ht="47.25">
      <c r="A37" s="7">
        <v>7490</v>
      </c>
      <c r="B37" s="3" t="s">
        <v>33</v>
      </c>
      <c r="C37" s="4">
        <v>6</v>
      </c>
      <c r="D37" s="5"/>
      <c r="E37" s="5"/>
      <c r="F37" s="5"/>
      <c r="G37" s="5"/>
      <c r="H37" s="5"/>
      <c r="I37" s="6"/>
      <c r="J37"/>
      <c r="K37"/>
      <c r="L37"/>
      <c r="M37"/>
    </row>
    <row r="38" spans="1:13" ht="63">
      <c r="A38" s="7"/>
      <c r="B38" s="3" t="s">
        <v>34</v>
      </c>
      <c r="C38" s="4"/>
      <c r="D38" s="5">
        <v>0</v>
      </c>
      <c r="E38" s="5"/>
      <c r="F38" s="8"/>
      <c r="G38" s="5"/>
      <c r="H38" s="5"/>
      <c r="I38" s="6" t="s">
        <v>18</v>
      </c>
      <c r="J38"/>
      <c r="K38"/>
      <c r="L38"/>
      <c r="M38"/>
    </row>
    <row r="39" spans="1:13" ht="15.75">
      <c r="A39" s="7"/>
      <c r="B39" s="3"/>
      <c r="C39" s="4"/>
      <c r="D39" s="5"/>
      <c r="E39" s="5"/>
      <c r="F39" s="5"/>
      <c r="G39" s="5"/>
      <c r="H39" s="5"/>
      <c r="I39" s="6"/>
      <c r="J39"/>
      <c r="K39"/>
      <c r="L39"/>
      <c r="M39"/>
    </row>
    <row r="40" spans="1:13" ht="31.5">
      <c r="A40" s="7">
        <v>18031</v>
      </c>
      <c r="B40" s="3" t="s">
        <v>35</v>
      </c>
      <c r="C40" s="4">
        <v>6</v>
      </c>
      <c r="D40" s="5"/>
      <c r="E40" s="5"/>
      <c r="F40" s="5"/>
      <c r="G40" s="5"/>
      <c r="H40" s="5"/>
      <c r="I40" s="6"/>
      <c r="J40"/>
      <c r="K40"/>
      <c r="L40"/>
      <c r="M40"/>
    </row>
    <row r="41" spans="1:13" ht="47.25">
      <c r="A41" s="7"/>
      <c r="B41" s="3" t="s">
        <v>36</v>
      </c>
      <c r="C41" s="4"/>
      <c r="D41" s="5">
        <v>1000</v>
      </c>
      <c r="E41" s="5"/>
      <c r="F41" s="8"/>
      <c r="G41" s="5">
        <v>1000</v>
      </c>
      <c r="H41" s="5"/>
      <c r="I41" s="6" t="s">
        <v>18</v>
      </c>
      <c r="J41"/>
      <c r="K41"/>
      <c r="L41"/>
      <c r="M41"/>
    </row>
    <row r="42" spans="1:13" ht="15.75">
      <c r="A42" s="7"/>
      <c r="B42" s="3"/>
      <c r="C42" s="4"/>
      <c r="D42" s="5"/>
      <c r="E42" s="5"/>
      <c r="F42" s="5"/>
      <c r="G42" s="5"/>
      <c r="H42" s="5"/>
      <c r="I42" s="6"/>
      <c r="J42"/>
      <c r="K42"/>
      <c r="L42"/>
      <c r="M42"/>
    </row>
    <row r="43" spans="1:13" ht="47.25">
      <c r="A43" s="7">
        <v>18001</v>
      </c>
      <c r="B43" s="3" t="s">
        <v>37</v>
      </c>
      <c r="C43" s="4">
        <v>6</v>
      </c>
      <c r="D43" s="5"/>
      <c r="E43" s="5"/>
      <c r="F43" s="5"/>
      <c r="G43" s="5"/>
      <c r="H43" s="5"/>
      <c r="I43" s="6"/>
      <c r="J43"/>
      <c r="K43"/>
      <c r="L43"/>
      <c r="M43"/>
    </row>
    <row r="44" spans="1:13" ht="63">
      <c r="A44" s="7"/>
      <c r="B44" s="3" t="s">
        <v>38</v>
      </c>
      <c r="C44" s="4"/>
      <c r="D44" s="5">
        <v>1600</v>
      </c>
      <c r="E44" s="5"/>
      <c r="F44" s="5">
        <v>1600</v>
      </c>
      <c r="G44" s="5"/>
      <c r="H44" s="5"/>
      <c r="I44" s="6" t="s">
        <v>18</v>
      </c>
      <c r="J44"/>
      <c r="K44"/>
      <c r="L44"/>
      <c r="M44"/>
    </row>
    <row r="45" spans="1:13" ht="63">
      <c r="A45" s="7"/>
      <c r="B45" s="3" t="s">
        <v>39</v>
      </c>
      <c r="C45" s="4"/>
      <c r="D45" s="5">
        <v>5200</v>
      </c>
      <c r="E45" s="5"/>
      <c r="F45" s="5"/>
      <c r="G45" s="5">
        <v>5200</v>
      </c>
      <c r="H45" s="5"/>
      <c r="I45" s="6" t="s">
        <v>18</v>
      </c>
      <c r="J45"/>
      <c r="K45"/>
      <c r="L45"/>
      <c r="M45"/>
    </row>
    <row r="46" spans="1:13" ht="15.75">
      <c r="A46" s="7"/>
      <c r="B46" s="3"/>
      <c r="C46" s="4"/>
      <c r="D46" s="5"/>
      <c r="E46" s="5"/>
      <c r="F46" s="5"/>
      <c r="G46" s="5"/>
      <c r="H46" s="5"/>
      <c r="I46" s="6"/>
      <c r="J46"/>
      <c r="K46"/>
      <c r="L46"/>
      <c r="M46"/>
    </row>
    <row r="47" spans="1:13" ht="31.5">
      <c r="A47" s="7">
        <v>30669</v>
      </c>
      <c r="B47" s="3" t="s">
        <v>40</v>
      </c>
      <c r="C47" s="4">
        <v>6</v>
      </c>
      <c r="D47" s="5"/>
      <c r="E47" s="5"/>
      <c r="F47" s="5"/>
      <c r="G47" s="5"/>
      <c r="H47" s="5"/>
      <c r="I47" s="6"/>
      <c r="J47"/>
      <c r="K47"/>
      <c r="L47"/>
      <c r="M47"/>
    </row>
    <row r="48" spans="1:13" ht="47.25">
      <c r="A48" s="7"/>
      <c r="B48" s="3" t="s">
        <v>41</v>
      </c>
      <c r="C48" s="4"/>
      <c r="D48" s="5">
        <v>0</v>
      </c>
      <c r="E48" s="5"/>
      <c r="F48" s="5"/>
      <c r="G48" s="8"/>
      <c r="H48" s="5"/>
      <c r="I48" s="6" t="s">
        <v>18</v>
      </c>
      <c r="J48"/>
      <c r="K48"/>
      <c r="L48"/>
      <c r="M48"/>
    </row>
    <row r="49" spans="1:13" ht="15.75">
      <c r="A49" s="7"/>
      <c r="B49" s="3"/>
      <c r="C49" s="4"/>
      <c r="D49" s="5"/>
      <c r="E49" s="5"/>
      <c r="F49" s="5"/>
      <c r="G49" s="5"/>
      <c r="H49" s="5"/>
      <c r="I49" s="6"/>
      <c r="J49"/>
      <c r="K49"/>
      <c r="L49"/>
      <c r="M49"/>
    </row>
    <row r="50" spans="1:13" ht="31.5">
      <c r="A50" s="7">
        <v>2007</v>
      </c>
      <c r="B50" s="3" t="s">
        <v>9</v>
      </c>
      <c r="C50" s="4">
        <v>6</v>
      </c>
      <c r="D50" s="5"/>
      <c r="E50" s="5"/>
      <c r="F50" s="5"/>
      <c r="G50" s="5"/>
      <c r="H50" s="5"/>
      <c r="I50" s="6"/>
      <c r="J50"/>
      <c r="K50"/>
      <c r="L50"/>
      <c r="M50"/>
    </row>
    <row r="51" spans="1:13" ht="31.5">
      <c r="A51" s="7"/>
      <c r="B51" s="3" t="s">
        <v>42</v>
      </c>
      <c r="C51" s="4"/>
      <c r="D51" s="5">
        <v>350</v>
      </c>
      <c r="E51" s="5"/>
      <c r="F51" s="5">
        <v>350</v>
      </c>
      <c r="G51" s="5"/>
      <c r="H51" s="5"/>
      <c r="I51" s="6" t="s">
        <v>18</v>
      </c>
      <c r="J51"/>
      <c r="K51"/>
      <c r="L51"/>
      <c r="M51"/>
    </row>
    <row r="52" spans="1:13" ht="63">
      <c r="A52" s="7"/>
      <c r="B52" s="3" t="s">
        <v>43</v>
      </c>
      <c r="C52" s="4"/>
      <c r="D52" s="5">
        <v>800</v>
      </c>
      <c r="E52" s="5"/>
      <c r="F52" s="5"/>
      <c r="G52" s="5"/>
      <c r="H52" s="5">
        <v>800</v>
      </c>
      <c r="I52" s="6" t="s">
        <v>18</v>
      </c>
      <c r="J52"/>
      <c r="K52"/>
      <c r="L52"/>
      <c r="M52"/>
    </row>
    <row r="53" spans="1:13" ht="15.75">
      <c r="A53" s="7"/>
      <c r="B53" s="3"/>
      <c r="C53" s="4"/>
      <c r="D53" s="5"/>
      <c r="E53" s="5"/>
      <c r="F53" s="5"/>
      <c r="G53" s="5"/>
      <c r="H53" s="5"/>
      <c r="I53" s="6"/>
      <c r="J53"/>
      <c r="K53"/>
      <c r="L53"/>
      <c r="M53"/>
    </row>
    <row r="54" spans="1:13" ht="31.5">
      <c r="A54" s="7">
        <v>31818</v>
      </c>
      <c r="B54" s="3" t="s">
        <v>44</v>
      </c>
      <c r="C54" s="4">
        <v>6</v>
      </c>
      <c r="D54" s="5"/>
      <c r="E54" s="5"/>
      <c r="F54" s="5"/>
      <c r="G54" s="5"/>
      <c r="H54" s="5"/>
      <c r="I54" s="6"/>
      <c r="J54"/>
      <c r="K54"/>
      <c r="L54"/>
      <c r="M54"/>
    </row>
    <row r="55" spans="1:13" ht="31.5">
      <c r="A55" s="7"/>
      <c r="B55" s="3" t="s">
        <v>45</v>
      </c>
      <c r="C55" s="4"/>
      <c r="D55" s="5">
        <v>0</v>
      </c>
      <c r="E55" s="5"/>
      <c r="F55" s="5"/>
      <c r="G55" s="5"/>
      <c r="H55" s="5"/>
      <c r="I55" s="6" t="s">
        <v>18</v>
      </c>
      <c r="J55"/>
      <c r="K55"/>
      <c r="L55"/>
      <c r="M55"/>
    </row>
    <row r="56" spans="1:13" ht="15.75">
      <c r="A56" s="7"/>
      <c r="B56" s="3"/>
      <c r="C56" s="4"/>
      <c r="D56" s="5"/>
      <c r="E56" s="5"/>
      <c r="F56" s="5"/>
      <c r="G56" s="5"/>
      <c r="H56" s="5"/>
      <c r="I56" s="6"/>
      <c r="J56"/>
      <c r="K56"/>
      <c r="L56"/>
      <c r="M56"/>
    </row>
    <row r="57" spans="1:13" ht="47.25">
      <c r="A57" s="7">
        <v>2044</v>
      </c>
      <c r="B57" s="3" t="s">
        <v>46</v>
      </c>
      <c r="C57" s="4">
        <v>6</v>
      </c>
      <c r="D57" s="5"/>
      <c r="E57" s="5"/>
      <c r="F57" s="5"/>
      <c r="G57" s="5"/>
      <c r="H57" s="5"/>
      <c r="I57" s="6"/>
      <c r="J57"/>
      <c r="K57"/>
      <c r="L57"/>
      <c r="M57"/>
    </row>
    <row r="58" spans="1:13" ht="47.25">
      <c r="A58" s="7"/>
      <c r="B58" s="3" t="s">
        <v>47</v>
      </c>
      <c r="C58" s="4"/>
      <c r="D58" s="5">
        <v>0</v>
      </c>
      <c r="E58" s="5"/>
      <c r="F58" s="5"/>
      <c r="G58" s="8"/>
      <c r="H58" s="5"/>
      <c r="I58" s="6" t="s">
        <v>18</v>
      </c>
      <c r="J58"/>
      <c r="K58"/>
      <c r="L58"/>
      <c r="M58"/>
    </row>
    <row r="59" spans="1:13" ht="15.75">
      <c r="A59" s="7"/>
      <c r="B59" s="3"/>
      <c r="C59" s="4"/>
      <c r="D59" s="5"/>
      <c r="E59" s="5"/>
      <c r="F59" s="5"/>
      <c r="G59" s="5"/>
      <c r="H59" s="5"/>
      <c r="I59" s="6"/>
      <c r="J59"/>
      <c r="K59"/>
      <c r="L59"/>
      <c r="M59"/>
    </row>
    <row r="60" spans="1:13" ht="63">
      <c r="A60" s="7">
        <v>73063</v>
      </c>
      <c r="B60" s="3" t="s">
        <v>52</v>
      </c>
      <c r="C60" s="4">
        <v>6</v>
      </c>
      <c r="D60" s="5"/>
      <c r="E60" s="5"/>
      <c r="F60" s="5"/>
      <c r="G60" s="5"/>
      <c r="H60" s="5"/>
      <c r="I60" s="6"/>
      <c r="J60"/>
      <c r="K60"/>
      <c r="L60"/>
      <c r="M60"/>
    </row>
    <row r="61" spans="1:13" ht="31.5">
      <c r="A61" s="7"/>
      <c r="B61" s="3" t="s">
        <v>48</v>
      </c>
      <c r="C61" s="4"/>
      <c r="D61" s="5">
        <v>3554</v>
      </c>
      <c r="E61" s="5"/>
      <c r="F61" s="5"/>
      <c r="G61" s="5">
        <v>3554</v>
      </c>
      <c r="H61" s="5"/>
      <c r="I61" s="6" t="s">
        <v>49</v>
      </c>
      <c r="J61"/>
      <c r="K61"/>
      <c r="L61"/>
      <c r="M61"/>
    </row>
    <row r="62" spans="1:13" ht="15.75">
      <c r="A62" s="7"/>
      <c r="B62" s="3"/>
      <c r="C62" s="4"/>
      <c r="D62" s="5"/>
      <c r="E62" s="5"/>
      <c r="F62" s="5"/>
      <c r="G62" s="5"/>
      <c r="H62" s="5"/>
      <c r="I62" s="6"/>
      <c r="J62"/>
      <c r="K62"/>
      <c r="L62"/>
      <c r="M62"/>
    </row>
    <row r="63" spans="1:13" ht="15.75">
      <c r="A63" s="10"/>
      <c r="B63" s="11" t="s">
        <v>17</v>
      </c>
      <c r="C63" s="12"/>
      <c r="D63" s="13">
        <f>SUM(D8:D62)</f>
        <v>23200</v>
      </c>
      <c r="E63" s="13">
        <f>SUM(E9:E62)</f>
        <v>450</v>
      </c>
      <c r="F63" s="13">
        <f>SUM(F9:F62)</f>
        <v>9691</v>
      </c>
      <c r="G63" s="13">
        <f>SUM(G9:G62)</f>
        <v>10799</v>
      </c>
      <c r="H63" s="13">
        <f>SUM(H9:H62)</f>
        <v>2260</v>
      </c>
      <c r="I63" s="13">
        <f>SUM(I9:I62)</f>
        <v>0</v>
      </c>
      <c r="J63"/>
      <c r="K63"/>
      <c r="L63"/>
      <c r="M63"/>
    </row>
    <row r="64" spans="1:13">
      <c r="D64" s="1"/>
      <c r="E64" s="1"/>
      <c r="F64" s="1"/>
      <c r="J64"/>
      <c r="K64"/>
      <c r="L64"/>
      <c r="M64"/>
    </row>
    <row r="65" spans="4:13">
      <c r="D65" s="1"/>
      <c r="E65" s="1"/>
      <c r="F65" s="1"/>
      <c r="J65"/>
      <c r="K65"/>
      <c r="L65"/>
      <c r="M65"/>
    </row>
    <row r="66" spans="4:13">
      <c r="D66" s="1"/>
      <c r="E66" s="1"/>
      <c r="F66" s="1"/>
      <c r="J66"/>
      <c r="K66"/>
      <c r="L66"/>
      <c r="M66"/>
    </row>
    <row r="67" spans="4:13">
      <c r="D67" s="1"/>
      <c r="E67" s="1"/>
      <c r="F67" s="1"/>
      <c r="J67"/>
      <c r="K67"/>
      <c r="L67"/>
      <c r="M67"/>
    </row>
    <row r="68" spans="4:13">
      <c r="D68" s="1"/>
      <c r="E68" s="1"/>
      <c r="F68" s="1"/>
      <c r="J68"/>
      <c r="K68"/>
      <c r="L68"/>
      <c r="M68"/>
    </row>
    <row r="69" spans="4:13">
      <c r="D69" s="1"/>
      <c r="E69" s="1"/>
      <c r="F69" s="1"/>
      <c r="J69"/>
      <c r="K69"/>
      <c r="L69"/>
      <c r="M69"/>
    </row>
    <row r="70" spans="4:13">
      <c r="D70" s="1"/>
      <c r="E70" s="1"/>
      <c r="F70" s="1"/>
      <c r="J70"/>
      <c r="K70"/>
      <c r="L70"/>
      <c r="M70"/>
    </row>
    <row r="71" spans="4:13">
      <c r="D71" s="1"/>
      <c r="E71" s="1"/>
      <c r="F71" s="1"/>
      <c r="J71"/>
      <c r="K71"/>
      <c r="L71"/>
      <c r="M71"/>
    </row>
    <row r="72" spans="4:13">
      <c r="D72" s="1"/>
      <c r="E72" s="1"/>
      <c r="F72" s="1"/>
      <c r="J72"/>
      <c r="K72"/>
      <c r="L72"/>
      <c r="M72"/>
    </row>
    <row r="73" spans="4:13">
      <c r="D73" s="1"/>
      <c r="E73" s="1"/>
      <c r="F73" s="1"/>
      <c r="J73"/>
      <c r="K73"/>
      <c r="L73"/>
      <c r="M73"/>
    </row>
    <row r="74" spans="4:13">
      <c r="D74" s="1"/>
      <c r="E74" s="1"/>
      <c r="F74" s="1"/>
      <c r="J74"/>
      <c r="K74"/>
      <c r="L74"/>
      <c r="M74"/>
    </row>
    <row r="75" spans="4:13">
      <c r="I75" s="1"/>
      <c r="M75"/>
    </row>
  </sheetData>
  <mergeCells count="11">
    <mergeCell ref="E6:E7"/>
    <mergeCell ref="I5:I7"/>
    <mergeCell ref="E5:H5"/>
    <mergeCell ref="A3:I3"/>
    <mergeCell ref="D5:D7"/>
    <mergeCell ref="C5:C7"/>
    <mergeCell ref="B5:B7"/>
    <mergeCell ref="A5:A7"/>
    <mergeCell ref="H6:H7"/>
    <mergeCell ref="G6:G7"/>
    <mergeCell ref="F6:F7"/>
  </mergeCells>
  <phoneticPr fontId="0" type="noConversion"/>
  <pageMargins left="1.1200000000000001" right="0.75" top="0.46" bottom="0.62" header="0.32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2011-01-21T06:01:32Z</cp:lastPrinted>
  <dcterms:created xsi:type="dcterms:W3CDTF">1996-10-08T23:32:33Z</dcterms:created>
  <dcterms:modified xsi:type="dcterms:W3CDTF">2014-02-10T11:26:32Z</dcterms:modified>
</cp:coreProperties>
</file>