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4035" yWindow="960" windowWidth="13860" windowHeight="8445" tabRatio="604" firstSheet="1" activeTab="1"/>
  </bookViews>
  <sheets>
    <sheet name="2015" sheetId="21" state="hidden" r:id="rId1"/>
    <sheet name="2019" sheetId="22" r:id="rId2"/>
  </sheets>
  <externalReferences>
    <externalReference r:id="rId3"/>
  </externalReferences>
  <definedNames>
    <definedName name="cellsCmpKoef" localSheetId="0">[1]Control!#REF!</definedName>
    <definedName name="cellsCmpKoef" localSheetId="1">[1]Control!#REF!</definedName>
    <definedName name="cellsCmpKoef">[1]Control!#REF!</definedName>
    <definedName name="cellsComplex" localSheetId="0">[1]Control!#REF!</definedName>
    <definedName name="cellsComplex" localSheetId="1">[1]Control!#REF!</definedName>
    <definedName name="cellsComplex">[1]Control!#REF!</definedName>
    <definedName name="cellsDiference" localSheetId="0">[1]Control!#REF!</definedName>
    <definedName name="cellsDiference" localSheetId="1">[1]Control!#REF!</definedName>
    <definedName name="cellsDiference">[1]Control!#REF!</definedName>
    <definedName name="cellsDopRasxod" localSheetId="0">[1]Control!#REF!</definedName>
    <definedName name="cellsDopRasxod" localSheetId="1">[1]Control!#REF!</definedName>
    <definedName name="cellsDopRasxod">[1]Control!#REF!</definedName>
    <definedName name="cellsEnerg" localSheetId="0">[1]Control!#REF!</definedName>
    <definedName name="cellsEnerg" localSheetId="1">[1]Control!#REF!</definedName>
    <definedName name="cellsEnerg">[1]Control!#REF!</definedName>
    <definedName name="cellsIndicat1" localSheetId="0">[1]Control!#REF!</definedName>
    <definedName name="cellsIndicat1" localSheetId="1">[1]Control!#REF!</definedName>
    <definedName name="cellsIndicat1">[1]Control!#REF!</definedName>
    <definedName name="cellsIndicat2" localSheetId="0">[1]Control!#REF!</definedName>
    <definedName name="cellsIndicat2" localSheetId="1">[1]Control!#REF!</definedName>
    <definedName name="cellsIndicat2">[1]Control!#REF!</definedName>
    <definedName name="cellsMonth" localSheetId="0">[1]Control!#REF!</definedName>
    <definedName name="cellsMonth" localSheetId="1">[1]Control!#REF!</definedName>
    <definedName name="cellsMonth">[1]Control!#REF!</definedName>
    <definedName name="cellsNameComplex" localSheetId="0">[1]Control!#REF!</definedName>
    <definedName name="cellsNameComplex" localSheetId="1">[1]Control!#REF!</definedName>
    <definedName name="cellsNameComplex">[1]Control!#REF!</definedName>
    <definedName name="cellsNmCount" localSheetId="0">[1]Control!#REF!</definedName>
    <definedName name="cellsNmCount" localSheetId="1">[1]Control!#REF!</definedName>
    <definedName name="cellsNmCount">[1]Control!#REF!</definedName>
    <definedName name="cellsScale" localSheetId="0">[1]Control!#REF!</definedName>
    <definedName name="cellsScale" localSheetId="1">[1]Control!#REF!</definedName>
    <definedName name="cellsScale">[1]Control!#REF!</definedName>
    <definedName name="cellsYear" localSheetId="0">[1]Control!#REF!</definedName>
    <definedName name="cellsYear" localSheetId="1">[1]Control!#REF!</definedName>
    <definedName name="cellsYear">[1]Control!#REF!</definedName>
    <definedName name="columnsDay" localSheetId="0">[1]Control!#REF!</definedName>
    <definedName name="columnsDay" localSheetId="1">[1]Control!#REF!</definedName>
    <definedName name="columnsDay">[1]Control!#REF!</definedName>
    <definedName name="columnsVDHolder" localSheetId="0">[1]Control!#REF!</definedName>
    <definedName name="columnsVDHolder" localSheetId="1">[1]Control!#REF!</definedName>
    <definedName name="columnsVDHolder">[1]Control!#REF!</definedName>
    <definedName name="K_MONTH" localSheetId="1">#REF!</definedName>
    <definedName name="K_MONTH">#REF!</definedName>
    <definedName name="K_YEAR" localSheetId="1">#REF!</definedName>
    <definedName name="K_YEAR">#REF!</definedName>
    <definedName name="N_MONTH" localSheetId="1">#REF!</definedName>
    <definedName name="N_MONTH">#REF!</definedName>
    <definedName name="N_YEAR" localSheetId="1">#REF!</definedName>
    <definedName name="N_YEAR">#REF!</definedName>
    <definedName name="nameSheet_Spisok" localSheetId="0">[1]Control!#REF!</definedName>
    <definedName name="nameSheet_Spisok" localSheetId="1">[1]Control!#REF!</definedName>
    <definedName name="nameSheet_Spisok">[1]Control!#REF!</definedName>
    <definedName name="rowsDay" localSheetId="0">[1]Control!#REF!</definedName>
    <definedName name="rowsDay" localSheetId="1">[1]Control!#REF!</definedName>
    <definedName name="rowsDay">[1]Control!#REF!</definedName>
    <definedName name="rowSpisok_beg" localSheetId="0">[1]Control!#REF!</definedName>
    <definedName name="rowSpisok_beg" localSheetId="1">[1]Control!#REF!</definedName>
    <definedName name="rowSpisok_beg">[1]Control!#REF!</definedName>
    <definedName name="rowsVDHolder" localSheetId="0">[1]Control!#REF!</definedName>
    <definedName name="rowsVDHolder" localSheetId="1">[1]Control!#REF!</definedName>
    <definedName name="rowsVDHolder">[1]Control!#REF!</definedName>
    <definedName name="синарская1" localSheetId="0">[1]Control!#REF!</definedName>
    <definedName name="синарская1" localSheetId="1">[1]Control!#REF!</definedName>
    <definedName name="синарская1">[1]Control!#REF!</definedName>
    <definedName name="синарская2" localSheetId="0">[1]Control!#REF!</definedName>
    <definedName name="синарская2" localSheetId="1">[1]Control!#REF!</definedName>
    <definedName name="синарская2">[1]Control!#REF!</definedName>
    <definedName name="я">[1]Control!#REF!</definedName>
  </definedNames>
  <calcPr calcId="125725"/>
</workbook>
</file>

<file path=xl/calcChain.xml><?xml version="1.0" encoding="utf-8"?>
<calcChain xmlns="http://schemas.openxmlformats.org/spreadsheetml/2006/main">
  <c r="N24" i="22"/>
  <c r="M24"/>
  <c r="K24"/>
  <c r="F12"/>
  <c r="I24"/>
  <c r="H24"/>
  <c r="F24"/>
  <c r="N12"/>
  <c r="M12"/>
  <c r="K12"/>
  <c r="I12"/>
  <c r="H12"/>
  <c r="N13" i="21"/>
  <c r="M13"/>
  <c r="L13"/>
  <c r="K13"/>
  <c r="J13" s="1"/>
  <c r="I13"/>
  <c r="H13"/>
  <c r="F13"/>
  <c r="N24"/>
  <c r="M24"/>
  <c r="L24"/>
  <c r="K24"/>
  <c r="I24"/>
  <c r="H24"/>
  <c r="F24"/>
  <c r="J24" i="22" l="1"/>
  <c r="J12"/>
  <c r="E24"/>
  <c r="E12"/>
  <c r="J24" i="21"/>
  <c r="E24"/>
  <c r="E13"/>
</calcChain>
</file>

<file path=xl/sharedStrings.xml><?xml version="1.0" encoding="utf-8"?>
<sst xmlns="http://schemas.openxmlformats.org/spreadsheetml/2006/main" count="80" uniqueCount="27">
  <si>
    <t>№ п/п</t>
  </si>
  <si>
    <t>Всего</t>
  </si>
  <si>
    <t>ВН</t>
  </si>
  <si>
    <t>НН</t>
  </si>
  <si>
    <t>СН 1</t>
  </si>
  <si>
    <t>СН 2</t>
  </si>
  <si>
    <t>ИТОГО</t>
  </si>
  <si>
    <t>Наименование Сбытовой и Сетевой организации</t>
  </si>
  <si>
    <t>Объем,  резервируемой мощности, МВт</t>
  </si>
  <si>
    <t>ОАО "Свердловэнергосбыт" Екатеринбург</t>
  </si>
  <si>
    <t>ОАО "Свердловэнергосбыт" г. Н. Тагил</t>
  </si>
  <si>
    <t>МУП "Горэлектросети" г. В Салда</t>
  </si>
  <si>
    <t>1-ый кв.</t>
  </si>
  <si>
    <t>2-ой кв.</t>
  </si>
  <si>
    <t>3-ий кв.</t>
  </si>
  <si>
    <t>4-ый кв.</t>
  </si>
  <si>
    <t xml:space="preserve">Сводная ведомость резервируемой мощности Потребителей, 2015г. </t>
  </si>
  <si>
    <t>Объем  резервируемой мощности, МВт</t>
  </si>
  <si>
    <t>Объем резервируемой мощности, МВт</t>
  </si>
  <si>
    <t xml:space="preserve">Сводная ведомость резервируемой мощности Потребителей, 2019 г. </t>
  </si>
  <si>
    <t>1 квартал</t>
  </si>
  <si>
    <t>2 квартал</t>
  </si>
  <si>
    <t>3 квартал</t>
  </si>
  <si>
    <t>АО "Энергосбыт Плюс" г. Екатеринбург</t>
  </si>
  <si>
    <t>МУП "Горэлектросети" г. В Салда (с 15.05.2019 АО "Верхнесалдинские электрические сети)</t>
  </si>
  <si>
    <t>АО "Верхнесалдинские электрические сети</t>
  </si>
  <si>
    <t>4 квартал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</si>
</sst>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16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 CYR"/>
      <charset val="204"/>
    </font>
    <font>
      <sz val="10"/>
      <name val="Arial Cyr"/>
    </font>
    <font>
      <b/>
      <sz val="12"/>
      <name val="Times New Roman"/>
      <family val="1"/>
      <charset val="204"/>
    </font>
    <font>
      <sz val="12"/>
      <name val="Arial Cyr"/>
    </font>
    <font>
      <b/>
      <sz val="10"/>
      <name val="Arial Cyr"/>
      <charset val="204"/>
    </font>
    <font>
      <b/>
      <sz val="14"/>
      <name val="Arial Cyr"/>
    </font>
    <font>
      <sz val="8"/>
      <name val="Arial Cyr"/>
      <charset val="204"/>
    </font>
    <font>
      <sz val="10"/>
      <color indexed="8"/>
      <name val="Arial Cyr"/>
    </font>
    <font>
      <sz val="11"/>
      <name val="Arial Cyr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17">
    <xf numFmtId="0" fontId="0" fillId="0" borderId="0" xfId="0"/>
    <xf numFmtId="0" fontId="2" fillId="0" borderId="0" xfId="1" applyNumberFormat="1" applyFont="1" applyAlignment="1">
      <alignment horizontal="left"/>
    </xf>
    <xf numFmtId="0" fontId="2" fillId="0" borderId="0" xfId="1" applyNumberFormat="1" applyFont="1" applyAlignment="1"/>
    <xf numFmtId="0" fontId="5" fillId="0" borderId="0" xfId="2"/>
    <xf numFmtId="0" fontId="5" fillId="0" borderId="0" xfId="2" applyAlignment="1">
      <alignment horizontal="center"/>
    </xf>
    <xf numFmtId="0" fontId="5" fillId="0" borderId="0" xfId="2" applyBorder="1" applyAlignment="1">
      <alignment horizontal="center"/>
    </xf>
    <xf numFmtId="0" fontId="5" fillId="0" borderId="0" xfId="2" applyBorder="1"/>
    <xf numFmtId="0" fontId="5" fillId="0" borderId="1" xfId="2" applyBorder="1" applyAlignment="1">
      <alignment horizontal="center"/>
    </xf>
    <xf numFmtId="0" fontId="1" fillId="0" borderId="1" xfId="2" applyFont="1" applyBorder="1" applyAlignment="1">
      <alignment horizontal="left" wrapText="1"/>
    </xf>
    <xf numFmtId="0" fontId="6" fillId="0" borderId="0" xfId="1" applyNumberFormat="1" applyFont="1" applyAlignment="1">
      <alignment horizontal="left"/>
    </xf>
    <xf numFmtId="0" fontId="7" fillId="0" borderId="0" xfId="2" applyFont="1" applyAlignment="1">
      <alignment horizontal="center"/>
    </xf>
    <xf numFmtId="0" fontId="7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Border="1" applyAlignment="1"/>
    <xf numFmtId="0" fontId="1" fillId="0" borderId="0" xfId="2" applyFont="1" applyBorder="1" applyAlignment="1">
      <alignment horizontal="left" wrapText="1"/>
    </xf>
    <xf numFmtId="0" fontId="5" fillId="0" borderId="0" xfId="2" applyFont="1" applyBorder="1" applyAlignment="1">
      <alignment horizontal="center"/>
    </xf>
    <xf numFmtId="0" fontId="5" fillId="0" borderId="0" xfId="2" applyFont="1" applyBorder="1"/>
    <xf numFmtId="0" fontId="8" fillId="0" borderId="0" xfId="2" applyFont="1" applyBorder="1" applyAlignment="1">
      <alignment horizontal="left"/>
    </xf>
    <xf numFmtId="0" fontId="8" fillId="0" borderId="0" xfId="2" applyFont="1" applyBorder="1" applyAlignment="1">
      <alignment horizontal="center"/>
    </xf>
    <xf numFmtId="0" fontId="8" fillId="0" borderId="1" xfId="2" applyFont="1" applyBorder="1"/>
    <xf numFmtId="0" fontId="8" fillId="0" borderId="1" xfId="2" applyFont="1" applyBorder="1" applyAlignment="1">
      <alignment horizontal="left" wrapText="1"/>
    </xf>
    <xf numFmtId="0" fontId="8" fillId="0" borderId="1" xfId="2" applyFont="1" applyBorder="1" applyAlignment="1">
      <alignment horizontal="center"/>
    </xf>
    <xf numFmtId="0" fontId="8" fillId="0" borderId="1" xfId="2" applyFont="1" applyBorder="1" applyAlignment="1">
      <alignment wrapText="1"/>
    </xf>
    <xf numFmtId="0" fontId="11" fillId="0" borderId="1" xfId="2" applyFont="1" applyBorder="1" applyAlignment="1">
      <alignment horizontal="center"/>
    </xf>
    <xf numFmtId="3" fontId="11" fillId="0" borderId="1" xfId="2" applyNumberFormat="1" applyFont="1" applyBorder="1" applyAlignment="1">
      <alignment horizontal="center"/>
    </xf>
    <xf numFmtId="0" fontId="12" fillId="0" borderId="0" xfId="2" applyFont="1"/>
    <xf numFmtId="0" fontId="12" fillId="0" borderId="0" xfId="2" applyFont="1" applyAlignment="1">
      <alignment horizontal="center"/>
    </xf>
    <xf numFmtId="0" fontId="3" fillId="0" borderId="0" xfId="1" applyNumberFormat="1" applyFont="1" applyAlignment="1">
      <alignment horizontal="left"/>
    </xf>
    <xf numFmtId="0" fontId="3" fillId="0" borderId="0" xfId="1" applyNumberFormat="1" applyFont="1" applyAlignment="1"/>
    <xf numFmtId="164" fontId="11" fillId="0" borderId="1" xfId="2" applyNumberFormat="1" applyFont="1" applyBorder="1" applyAlignment="1">
      <alignment horizontal="center"/>
    </xf>
    <xf numFmtId="165" fontId="11" fillId="0" borderId="1" xfId="2" applyNumberFormat="1" applyFont="1" applyBorder="1" applyAlignment="1">
      <alignment horizontal="center"/>
    </xf>
    <xf numFmtId="0" fontId="5" fillId="0" borderId="1" xfId="2" applyBorder="1" applyAlignment="1">
      <alignment horizontal="center"/>
    </xf>
    <xf numFmtId="165" fontId="5" fillId="0" borderId="1" xfId="2" applyNumberForma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1" xfId="2" applyBorder="1" applyAlignment="1">
      <alignment horizontal="center"/>
    </xf>
    <xf numFmtId="164" fontId="14" fillId="0" borderId="2" xfId="2" applyNumberFormat="1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3" fontId="11" fillId="0" borderId="6" xfId="2" applyNumberFormat="1" applyFont="1" applyBorder="1" applyAlignment="1">
      <alignment horizontal="center"/>
    </xf>
    <xf numFmtId="0" fontId="0" fillId="0" borderId="1" xfId="2" applyFont="1" applyBorder="1" applyAlignment="1">
      <alignment horizontal="center"/>
    </xf>
    <xf numFmtId="165" fontId="0" fillId="0" borderId="7" xfId="0" applyNumberFormat="1" applyFont="1" applyBorder="1" applyAlignment="1">
      <alignment horizontal="center"/>
    </xf>
    <xf numFmtId="165" fontId="15" fillId="0" borderId="8" xfId="0" applyNumberFormat="1" applyFont="1" applyBorder="1" applyAlignment="1">
      <alignment horizontal="center"/>
    </xf>
    <xf numFmtId="165" fontId="0" fillId="0" borderId="8" xfId="0" applyNumberFormat="1" applyFont="1" applyBorder="1" applyAlignment="1">
      <alignment horizontal="center"/>
    </xf>
    <xf numFmtId="0" fontId="8" fillId="0" borderId="2" xfId="2" applyFont="1" applyBorder="1"/>
    <xf numFmtId="0" fontId="8" fillId="0" borderId="2" xfId="2" applyFont="1" applyBorder="1" applyAlignment="1">
      <alignment wrapText="1"/>
    </xf>
    <xf numFmtId="0" fontId="1" fillId="0" borderId="2" xfId="2" applyFont="1" applyBorder="1" applyAlignment="1">
      <alignment horizontal="left" wrapText="1"/>
    </xf>
    <xf numFmtId="0" fontId="8" fillId="0" borderId="2" xfId="2" applyFont="1" applyBorder="1" applyAlignment="1">
      <alignment horizontal="left" wrapText="1"/>
    </xf>
    <xf numFmtId="0" fontId="5" fillId="0" borderId="12" xfId="2" applyBorder="1" applyAlignment="1">
      <alignment horizontal="center"/>
    </xf>
    <xf numFmtId="0" fontId="5" fillId="0" borderId="13" xfId="2" applyBorder="1" applyAlignment="1">
      <alignment horizontal="center"/>
    </xf>
    <xf numFmtId="165" fontId="11" fillId="0" borderId="12" xfId="2" applyNumberFormat="1" applyFont="1" applyBorder="1" applyAlignment="1">
      <alignment horizontal="center"/>
    </xf>
    <xf numFmtId="0" fontId="11" fillId="0" borderId="13" xfId="2" applyFont="1" applyBorder="1" applyAlignment="1">
      <alignment horizontal="center"/>
    </xf>
    <xf numFmtId="164" fontId="11" fillId="0" borderId="12" xfId="2" applyNumberFormat="1" applyFont="1" applyBorder="1" applyAlignment="1">
      <alignment horizontal="center"/>
    </xf>
    <xf numFmtId="0" fontId="11" fillId="0" borderId="12" xfId="2" applyFont="1" applyBorder="1" applyAlignment="1">
      <alignment horizontal="center"/>
    </xf>
    <xf numFmtId="165" fontId="5" fillId="0" borderId="13" xfId="2" applyNumberFormat="1" applyBorder="1" applyAlignment="1">
      <alignment horizontal="center"/>
    </xf>
    <xf numFmtId="0" fontId="5" fillId="0" borderId="15" xfId="2" applyBorder="1" applyAlignment="1">
      <alignment horizontal="center"/>
    </xf>
    <xf numFmtId="165" fontId="11" fillId="0" borderId="14" xfId="2" applyNumberFormat="1" applyFont="1" applyBorder="1" applyAlignment="1">
      <alignment horizontal="center"/>
    </xf>
    <xf numFmtId="165" fontId="5" fillId="0" borderId="15" xfId="2" applyNumberFormat="1" applyBorder="1" applyAlignment="1">
      <alignment horizontal="center"/>
    </xf>
    <xf numFmtId="165" fontId="5" fillId="0" borderId="16" xfId="2" applyNumberForma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0" xfId="2" applyBorder="1" applyAlignment="1">
      <alignment horizontal="center"/>
    </xf>
    <xf numFmtId="165" fontId="11" fillId="0" borderId="0" xfId="2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164" fontId="11" fillId="0" borderId="0" xfId="2" applyNumberFormat="1" applyFont="1" applyBorder="1" applyAlignment="1">
      <alignment horizontal="center"/>
    </xf>
    <xf numFmtId="0" fontId="0" fillId="0" borderId="0" xfId="2" applyFont="1" applyBorder="1" applyAlignment="1">
      <alignment horizontal="center"/>
    </xf>
    <xf numFmtId="165" fontId="5" fillId="0" borderId="0" xfId="2" applyNumberFormat="1" applyBorder="1" applyAlignment="1">
      <alignment horizontal="center"/>
    </xf>
    <xf numFmtId="165" fontId="11" fillId="0" borderId="16" xfId="2" applyNumberFormat="1" applyFont="1" applyBorder="1" applyAlignment="1">
      <alignment horizontal="center"/>
    </xf>
    <xf numFmtId="0" fontId="5" fillId="0" borderId="1" xfId="2" applyFill="1" applyBorder="1" applyAlignment="1">
      <alignment horizontal="center"/>
    </xf>
    <xf numFmtId="0" fontId="0" fillId="0" borderId="1" xfId="2" applyFont="1" applyFill="1" applyBorder="1" applyAlignment="1">
      <alignment horizontal="center"/>
    </xf>
    <xf numFmtId="165" fontId="5" fillId="0" borderId="1" xfId="2" applyNumberFormat="1" applyFill="1" applyBorder="1" applyAlignment="1">
      <alignment horizontal="center"/>
    </xf>
    <xf numFmtId="165" fontId="5" fillId="0" borderId="15" xfId="2" applyNumberFormat="1" applyFill="1" applyBorder="1" applyAlignment="1">
      <alignment horizontal="center"/>
    </xf>
    <xf numFmtId="0" fontId="5" fillId="0" borderId="15" xfId="2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165" fontId="11" fillId="0" borderId="22" xfId="2" applyNumberFormat="1" applyFont="1" applyBorder="1" applyAlignment="1">
      <alignment horizontal="center"/>
    </xf>
    <xf numFmtId="164" fontId="11" fillId="0" borderId="22" xfId="2" applyNumberFormat="1" applyFont="1" applyBorder="1" applyAlignment="1">
      <alignment horizontal="center"/>
    </xf>
    <xf numFmtId="0" fontId="5" fillId="0" borderId="22" xfId="2" applyBorder="1" applyAlignment="1">
      <alignment horizontal="center"/>
    </xf>
    <xf numFmtId="0" fontId="5" fillId="0" borderId="23" xfId="2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165" fontId="15" fillId="0" borderId="1" xfId="0" applyNumberFormat="1" applyFont="1" applyFill="1" applyBorder="1" applyAlignment="1">
      <alignment horizontal="center"/>
    </xf>
    <xf numFmtId="0" fontId="11" fillId="0" borderId="7" xfId="2" applyFont="1" applyBorder="1" applyAlignment="1">
      <alignment horizontal="center"/>
    </xf>
    <xf numFmtId="0" fontId="5" fillId="0" borderId="23" xfId="2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5" fontId="15" fillId="0" borderId="1" xfId="0" applyNumberFormat="1" applyFont="1" applyBorder="1" applyAlignment="1">
      <alignment horizontal="center"/>
    </xf>
    <xf numFmtId="0" fontId="5" fillId="0" borderId="7" xfId="2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0" fontId="5" fillId="0" borderId="14" xfId="2" applyBorder="1" applyAlignment="1">
      <alignment horizontal="center"/>
    </xf>
    <xf numFmtId="0" fontId="1" fillId="0" borderId="20" xfId="2" applyFont="1" applyBorder="1" applyAlignment="1">
      <alignment horizontal="left" wrapText="1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5" fillId="0" borderId="1" xfId="2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0" xfId="2" applyBorder="1" applyAlignment="1">
      <alignment horizontal="center"/>
    </xf>
    <xf numFmtId="0" fontId="5" fillId="0" borderId="9" xfId="2" applyBorder="1" applyAlignment="1">
      <alignment horizontal="center" vertical="center"/>
    </xf>
    <xf numFmtId="0" fontId="5" fillId="0" borderId="12" xfId="2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2" xfId="2" applyBorder="1" applyAlignment="1">
      <alignment horizontal="center" vertical="center"/>
    </xf>
    <xf numFmtId="0" fontId="5" fillId="0" borderId="9" xfId="2" applyFont="1" applyBorder="1" applyAlignment="1">
      <alignment horizontal="center"/>
    </xf>
    <xf numFmtId="0" fontId="5" fillId="0" borderId="10" xfId="2" applyBorder="1" applyAlignment="1">
      <alignment horizontal="center"/>
    </xf>
    <xf numFmtId="0" fontId="5" fillId="0" borderId="11" xfId="2" applyBorder="1" applyAlignment="1">
      <alignment horizontal="center"/>
    </xf>
    <xf numFmtId="0" fontId="5" fillId="0" borderId="17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0" xfId="2" applyFont="1" applyBorder="1" applyAlignment="1">
      <alignment horizontal="center"/>
    </xf>
  </cellXfs>
  <cellStyles count="3">
    <cellStyle name="Обычный" xfId="0" builtinId="0"/>
    <cellStyle name="Обычный_prom_control1" xfId="1"/>
    <cellStyle name="Обычный_Прил к рег5(1,2,3,8,9,10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xy\box_new\Topol\Otchet\AktTranspor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ktTransport"/>
      <sheetName val="Reestr_Ur"/>
      <sheetName val="Reestr_Ur_S"/>
      <sheetName val="Reestr_Bit"/>
      <sheetName val="Reestr_Bit_S"/>
      <sheetName val="S_TPOKAZ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38"/>
  <sheetViews>
    <sheetView workbookViewId="0">
      <selection activeCell="D41" sqref="D41"/>
    </sheetView>
  </sheetViews>
  <sheetFormatPr defaultRowHeight="12.75"/>
  <cols>
    <col min="1" max="1" width="5" style="3" customWidth="1"/>
    <col min="2" max="2" width="4.5703125" style="3" customWidth="1"/>
    <col min="3" max="3" width="9.140625" style="4"/>
    <col min="4" max="4" width="51.42578125" style="3" customWidth="1"/>
    <col min="5" max="9" width="9.140625" style="4"/>
    <col min="10" max="10" width="8.42578125" style="3" customWidth="1"/>
    <col min="11" max="16384" width="9.140625" style="3"/>
  </cols>
  <sheetData>
    <row r="1" spans="2:16">
      <c r="B1" s="6"/>
      <c r="C1" s="5"/>
      <c r="D1" s="6"/>
      <c r="E1" s="5"/>
      <c r="F1" s="5"/>
      <c r="G1" s="5"/>
      <c r="H1" s="5"/>
      <c r="I1" s="5"/>
      <c r="J1" s="6"/>
    </row>
    <row r="2" spans="2:16" ht="18">
      <c r="B2" s="6"/>
      <c r="C2" s="99" t="s">
        <v>16</v>
      </c>
      <c r="D2" s="99"/>
      <c r="E2" s="99"/>
      <c r="F2" s="99"/>
      <c r="G2" s="99"/>
      <c r="H2" s="99"/>
      <c r="I2" s="99"/>
      <c r="J2" s="6"/>
    </row>
    <row r="3" spans="2:16">
      <c r="B3" s="6"/>
      <c r="C3" s="5"/>
      <c r="D3" s="5"/>
      <c r="E3" s="5"/>
      <c r="F3" s="5"/>
      <c r="G3" s="5"/>
      <c r="H3" s="5"/>
      <c r="I3" s="5"/>
      <c r="J3" s="6"/>
    </row>
    <row r="4" spans="2:16">
      <c r="B4" s="6"/>
      <c r="C4" s="5"/>
      <c r="D4" s="5"/>
      <c r="E4" s="5"/>
      <c r="F4" s="5"/>
      <c r="H4" s="17"/>
      <c r="I4" s="18"/>
      <c r="J4" s="6"/>
    </row>
    <row r="5" spans="2:16">
      <c r="B5" s="6"/>
      <c r="C5" s="5"/>
      <c r="D5" s="6"/>
      <c r="E5" s="98" t="s">
        <v>12</v>
      </c>
      <c r="F5" s="98"/>
      <c r="G5" s="98"/>
      <c r="H5" s="98"/>
      <c r="I5" s="98"/>
      <c r="J5" s="98" t="s">
        <v>13</v>
      </c>
      <c r="K5" s="98"/>
      <c r="L5" s="98"/>
      <c r="M5" s="98"/>
      <c r="N5" s="98"/>
      <c r="O5" s="13"/>
      <c r="P5" s="13"/>
    </row>
    <row r="6" spans="2:16">
      <c r="B6" s="6"/>
      <c r="C6" s="100" t="s">
        <v>0</v>
      </c>
      <c r="D6" s="101" t="s">
        <v>7</v>
      </c>
      <c r="E6" s="102" t="s">
        <v>8</v>
      </c>
      <c r="F6" s="103"/>
      <c r="G6" s="103"/>
      <c r="H6" s="103"/>
      <c r="I6" s="103"/>
      <c r="J6" s="95" t="s">
        <v>8</v>
      </c>
      <c r="K6" s="96"/>
      <c r="L6" s="96"/>
      <c r="M6" s="96"/>
      <c r="N6" s="97"/>
      <c r="O6" s="6"/>
      <c r="P6" s="6"/>
    </row>
    <row r="7" spans="2:16" ht="13.5" thickBot="1">
      <c r="B7" s="6"/>
      <c r="C7" s="100"/>
      <c r="D7" s="100"/>
      <c r="E7" s="7" t="s">
        <v>1</v>
      </c>
      <c r="F7" s="7" t="s">
        <v>2</v>
      </c>
      <c r="G7" s="7" t="s">
        <v>4</v>
      </c>
      <c r="H7" s="7" t="s">
        <v>5</v>
      </c>
      <c r="I7" s="7" t="s">
        <v>3</v>
      </c>
      <c r="J7" s="7" t="s">
        <v>1</v>
      </c>
      <c r="K7" s="7" t="s">
        <v>2</v>
      </c>
      <c r="L7" s="7" t="s">
        <v>4</v>
      </c>
      <c r="M7" s="7" t="s">
        <v>5</v>
      </c>
      <c r="N7" s="7" t="s">
        <v>3</v>
      </c>
      <c r="O7" s="6"/>
      <c r="P7" s="6"/>
    </row>
    <row r="8" spans="2:16" ht="13.5" thickBot="1">
      <c r="B8" s="6"/>
      <c r="C8" s="21">
        <v>1</v>
      </c>
      <c r="D8" s="19" t="s">
        <v>9</v>
      </c>
      <c r="E8" s="30"/>
      <c r="F8" s="41">
        <v>15.1</v>
      </c>
      <c r="G8" s="42"/>
      <c r="H8" s="43"/>
      <c r="I8" s="23"/>
      <c r="J8" s="30"/>
      <c r="K8" s="30">
        <v>15.1</v>
      </c>
      <c r="L8" s="23"/>
      <c r="M8" s="23"/>
      <c r="N8" s="23"/>
    </row>
    <row r="9" spans="2:16">
      <c r="B9" s="6"/>
      <c r="C9" s="21">
        <v>2</v>
      </c>
      <c r="D9" s="19" t="s">
        <v>11</v>
      </c>
      <c r="E9" s="29"/>
      <c r="F9" s="43">
        <v>3.8669999999999995</v>
      </c>
      <c r="G9" s="40"/>
      <c r="H9" s="43">
        <v>2.6223333333333332</v>
      </c>
      <c r="I9" s="23"/>
      <c r="J9" s="29"/>
      <c r="K9" s="29">
        <v>4.7160000000000002</v>
      </c>
      <c r="L9" s="23"/>
      <c r="M9" s="29">
        <v>3.073</v>
      </c>
      <c r="N9" s="23"/>
    </row>
    <row r="10" spans="2:16">
      <c r="B10" s="6"/>
      <c r="C10" s="21">
        <v>3</v>
      </c>
      <c r="D10" s="19" t="s">
        <v>10</v>
      </c>
      <c r="E10" s="23"/>
      <c r="F10" s="12"/>
      <c r="G10" s="23"/>
      <c r="H10" s="24"/>
      <c r="I10" s="23"/>
      <c r="J10" s="23"/>
      <c r="K10" s="12"/>
      <c r="L10" s="23"/>
      <c r="M10" s="24"/>
      <c r="N10" s="23"/>
    </row>
    <row r="11" spans="2:16">
      <c r="B11" s="6"/>
      <c r="C11" s="7"/>
      <c r="D11" s="22"/>
      <c r="E11" s="7"/>
      <c r="F11" s="7"/>
      <c r="G11" s="7"/>
      <c r="H11" s="7"/>
      <c r="I11" s="7"/>
      <c r="J11" s="31"/>
      <c r="K11" s="7"/>
      <c r="L11" s="7"/>
      <c r="M11" s="7"/>
      <c r="N11" s="7"/>
    </row>
    <row r="12" spans="2:16" ht="13.5" customHeight="1">
      <c r="B12" s="6"/>
      <c r="C12" s="12"/>
      <c r="D12" s="8"/>
      <c r="E12" s="7"/>
      <c r="F12" s="7"/>
      <c r="G12" s="7"/>
      <c r="H12" s="7"/>
      <c r="I12" s="7"/>
      <c r="J12" s="31"/>
      <c r="K12" s="7"/>
      <c r="L12" s="7"/>
      <c r="M12" s="7"/>
      <c r="N12" s="7"/>
    </row>
    <row r="13" spans="2:16">
      <c r="B13" s="6"/>
      <c r="C13" s="7"/>
      <c r="D13" s="20" t="s">
        <v>6</v>
      </c>
      <c r="E13" s="30">
        <f>SUM(F13:I13)</f>
        <v>21.589333333333332</v>
      </c>
      <c r="F13" s="32">
        <f>SUM(F7:F12)</f>
        <v>18.966999999999999</v>
      </c>
      <c r="G13" s="34"/>
      <c r="H13" s="32">
        <f>SUM(H7:H12)</f>
        <v>2.6223333333333332</v>
      </c>
      <c r="I13" s="32">
        <f>SUM(I7:I12)</f>
        <v>0</v>
      </c>
      <c r="J13" s="30">
        <f>SUM(K13:N13)</f>
        <v>22.888999999999999</v>
      </c>
      <c r="K13" s="32">
        <f>SUM(K7:K12)</f>
        <v>19.815999999999999</v>
      </c>
      <c r="L13" s="32">
        <f>SUM(L7:L12)</f>
        <v>0</v>
      </c>
      <c r="M13" s="32">
        <f>SUM(M7:M12)</f>
        <v>3.073</v>
      </c>
      <c r="N13" s="30">
        <f>SUM(O13:Q13)</f>
        <v>0</v>
      </c>
    </row>
    <row r="14" spans="2:16">
      <c r="B14" s="6"/>
      <c r="C14" s="7"/>
      <c r="D14" s="8"/>
      <c r="E14" s="30"/>
      <c r="F14" s="32"/>
      <c r="G14" s="7"/>
      <c r="H14" s="32"/>
      <c r="I14" s="32"/>
      <c r="J14" s="30"/>
      <c r="K14" s="32"/>
      <c r="L14" s="32"/>
      <c r="M14" s="32"/>
      <c r="N14" s="30"/>
    </row>
    <row r="15" spans="2:16">
      <c r="B15" s="6"/>
      <c r="C15" s="5"/>
      <c r="D15" s="14"/>
      <c r="E15" s="5"/>
      <c r="F15" s="5"/>
      <c r="G15" s="5"/>
      <c r="H15" s="5"/>
      <c r="I15" s="5"/>
      <c r="J15" s="6"/>
    </row>
    <row r="16" spans="2:16">
      <c r="B16" s="6"/>
      <c r="C16" s="5"/>
      <c r="D16" s="14"/>
      <c r="E16" s="98" t="s">
        <v>14</v>
      </c>
      <c r="F16" s="98"/>
      <c r="G16" s="98"/>
      <c r="H16" s="98"/>
      <c r="I16" s="98"/>
      <c r="J16" s="98" t="s">
        <v>15</v>
      </c>
      <c r="K16" s="98"/>
      <c r="L16" s="98"/>
      <c r="M16" s="98"/>
      <c r="N16" s="98"/>
    </row>
    <row r="17" spans="2:14">
      <c r="B17" s="6"/>
      <c r="C17" s="100" t="s">
        <v>0</v>
      </c>
      <c r="D17" s="101" t="s">
        <v>7</v>
      </c>
      <c r="E17" s="102" t="s">
        <v>8</v>
      </c>
      <c r="F17" s="103"/>
      <c r="G17" s="103"/>
      <c r="H17" s="103"/>
      <c r="I17" s="103"/>
      <c r="J17" s="95" t="s">
        <v>8</v>
      </c>
      <c r="K17" s="96"/>
      <c r="L17" s="96"/>
      <c r="M17" s="96"/>
      <c r="N17" s="97"/>
    </row>
    <row r="18" spans="2:14">
      <c r="B18" s="6"/>
      <c r="C18" s="100"/>
      <c r="D18" s="100"/>
      <c r="E18" s="7" t="s">
        <v>1</v>
      </c>
      <c r="F18" s="7" t="s">
        <v>2</v>
      </c>
      <c r="G18" s="7" t="s">
        <v>4</v>
      </c>
      <c r="H18" s="7" t="s">
        <v>5</v>
      </c>
      <c r="I18" s="7" t="s">
        <v>3</v>
      </c>
      <c r="J18" s="7" t="s">
        <v>1</v>
      </c>
      <c r="K18" s="7" t="s">
        <v>2</v>
      </c>
      <c r="L18" s="7" t="s">
        <v>4</v>
      </c>
      <c r="M18" s="7" t="s">
        <v>5</v>
      </c>
      <c r="N18" s="7" t="s">
        <v>3</v>
      </c>
    </row>
    <row r="19" spans="2:14">
      <c r="B19" s="6"/>
      <c r="C19" s="21">
        <v>1</v>
      </c>
      <c r="D19" s="19" t="s">
        <v>9</v>
      </c>
      <c r="E19" s="30"/>
      <c r="F19" s="30">
        <v>15.1</v>
      </c>
      <c r="G19" s="23"/>
      <c r="H19" s="23"/>
      <c r="I19" s="23"/>
      <c r="J19" s="30"/>
      <c r="K19" s="30">
        <v>15.1</v>
      </c>
      <c r="L19" s="23"/>
      <c r="M19" s="23"/>
      <c r="N19" s="23"/>
    </row>
    <row r="20" spans="2:14" ht="11.25" customHeight="1">
      <c r="B20" s="6"/>
      <c r="C20" s="21">
        <v>2</v>
      </c>
      <c r="D20" s="19" t="s">
        <v>11</v>
      </c>
      <c r="E20" s="29"/>
      <c r="F20" s="29">
        <v>3.4710000000000001</v>
      </c>
      <c r="G20" s="23"/>
      <c r="H20" s="29">
        <v>2.7879999999999998</v>
      </c>
      <c r="I20" s="23"/>
      <c r="J20" s="35"/>
      <c r="K20" s="29">
        <v>2.875</v>
      </c>
      <c r="L20" s="23"/>
      <c r="M20" s="29">
        <v>2.573</v>
      </c>
      <c r="N20" s="36"/>
    </row>
    <row r="21" spans="2:14">
      <c r="B21" s="6"/>
      <c r="C21" s="21">
        <v>3</v>
      </c>
      <c r="D21" s="19" t="s">
        <v>10</v>
      </c>
      <c r="E21" s="23"/>
      <c r="F21" s="12"/>
      <c r="G21" s="23"/>
      <c r="H21" s="24"/>
      <c r="I21" s="23"/>
      <c r="J21" s="23"/>
      <c r="K21" s="37"/>
      <c r="L21" s="38"/>
      <c r="M21" s="39"/>
      <c r="N21" s="23"/>
    </row>
    <row r="22" spans="2:14">
      <c r="B22" s="6"/>
      <c r="C22" s="7"/>
      <c r="D22" s="22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2:14">
      <c r="B23" s="6"/>
      <c r="C23" s="12"/>
      <c r="D23" s="8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2:14">
      <c r="B24" s="6"/>
      <c r="C24" s="7"/>
      <c r="D24" s="20" t="s">
        <v>6</v>
      </c>
      <c r="E24" s="30">
        <f>SUM(F24:I24)</f>
        <v>21.358999999999998</v>
      </c>
      <c r="F24" s="32">
        <f>SUM(F18:F23)</f>
        <v>18.570999999999998</v>
      </c>
      <c r="G24" s="33"/>
      <c r="H24" s="32">
        <f>SUM(H18:H23)</f>
        <v>2.7879999999999998</v>
      </c>
      <c r="I24" s="32">
        <f>SUM(I18:I23)</f>
        <v>0</v>
      </c>
      <c r="J24" s="30">
        <f>SUM(K24:N24)</f>
        <v>20.548000000000002</v>
      </c>
      <c r="K24" s="32">
        <f>SUM(K18:K23)</f>
        <v>17.975000000000001</v>
      </c>
      <c r="L24" s="32">
        <f>SUM(L18:L23)</f>
        <v>0</v>
      </c>
      <c r="M24" s="32">
        <f>SUM(M18:M23)</f>
        <v>2.573</v>
      </c>
      <c r="N24" s="30">
        <f>SUM(O24:Q24)</f>
        <v>0</v>
      </c>
    </row>
    <row r="25" spans="2:14">
      <c r="B25" s="6"/>
      <c r="C25" s="7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2:14">
      <c r="B26" s="6"/>
      <c r="C26" s="5"/>
      <c r="D26" s="6"/>
      <c r="E26" s="5"/>
      <c r="F26" s="5"/>
      <c r="G26" s="5"/>
      <c r="H26" s="5"/>
      <c r="I26" s="5"/>
      <c r="J26" s="6"/>
    </row>
    <row r="27" spans="2:14">
      <c r="B27" s="6"/>
      <c r="C27" s="5"/>
      <c r="D27" s="6"/>
      <c r="E27" s="5"/>
      <c r="F27" s="5"/>
      <c r="G27" s="5"/>
      <c r="H27" s="5"/>
      <c r="I27" s="5"/>
      <c r="J27" s="6"/>
    </row>
    <row r="28" spans="2:14">
      <c r="B28" s="6"/>
      <c r="C28" s="5"/>
      <c r="D28" s="6"/>
      <c r="E28" s="5"/>
      <c r="F28" s="5"/>
      <c r="G28" s="5"/>
      <c r="H28" s="5"/>
      <c r="I28" s="5"/>
      <c r="J28" s="6"/>
    </row>
    <row r="29" spans="2:14">
      <c r="B29" s="6"/>
      <c r="C29" s="5"/>
      <c r="D29" s="6"/>
      <c r="E29" s="5"/>
      <c r="F29" s="5"/>
      <c r="G29" s="5"/>
      <c r="H29" s="5"/>
      <c r="I29" s="5"/>
      <c r="J29" s="6"/>
    </row>
    <row r="30" spans="2:14">
      <c r="B30" s="6"/>
      <c r="C30" s="5"/>
      <c r="D30" s="6"/>
      <c r="E30" s="5"/>
      <c r="F30" s="5"/>
      <c r="G30" s="5"/>
      <c r="H30" s="5"/>
      <c r="I30" s="5"/>
      <c r="J30" s="6"/>
    </row>
    <row r="31" spans="2:14">
      <c r="B31" s="6"/>
      <c r="C31" s="16"/>
      <c r="D31" s="15"/>
      <c r="E31" s="6"/>
      <c r="F31" s="5"/>
      <c r="G31" s="5"/>
      <c r="H31" s="5"/>
      <c r="I31" s="5"/>
      <c r="J31" s="6"/>
    </row>
    <row r="32" spans="2:14">
      <c r="B32" s="16"/>
      <c r="C32" s="16"/>
      <c r="D32" s="5"/>
      <c r="E32" s="6"/>
      <c r="F32" s="5"/>
      <c r="G32" s="5"/>
      <c r="H32" s="5"/>
      <c r="I32" s="5"/>
      <c r="J32" s="6"/>
    </row>
    <row r="34" spans="2:9" ht="15.75">
      <c r="B34" s="9"/>
      <c r="C34" s="10"/>
      <c r="D34" s="11"/>
      <c r="E34" s="10"/>
      <c r="F34" s="9"/>
      <c r="G34" s="10"/>
      <c r="H34" s="10"/>
      <c r="I34" s="10"/>
    </row>
    <row r="35" spans="2:9" ht="15.75">
      <c r="B35" s="1"/>
      <c r="C35" s="10"/>
      <c r="D35" s="25"/>
      <c r="E35" s="26"/>
      <c r="F35" s="27"/>
      <c r="G35" s="26"/>
      <c r="H35" s="26"/>
      <c r="I35" s="26"/>
    </row>
    <row r="36" spans="2:9" ht="15.75">
      <c r="B36" s="1"/>
      <c r="C36" s="10"/>
      <c r="D36" s="25"/>
      <c r="E36" s="26"/>
      <c r="F36" s="27"/>
      <c r="G36" s="26"/>
      <c r="H36" s="26"/>
      <c r="I36" s="26"/>
    </row>
    <row r="37" spans="2:9" ht="15.75">
      <c r="B37" s="2"/>
      <c r="C37" s="10"/>
      <c r="D37" s="25"/>
      <c r="E37" s="26"/>
      <c r="F37" s="28"/>
      <c r="G37" s="26"/>
      <c r="H37" s="26"/>
      <c r="I37" s="26"/>
    </row>
    <row r="38" spans="2:9" ht="15.75">
      <c r="B38" s="1"/>
      <c r="C38" s="10"/>
      <c r="D38" s="11"/>
      <c r="E38" s="10"/>
      <c r="F38" s="1"/>
      <c r="G38" s="10"/>
      <c r="H38" s="10"/>
      <c r="I38" s="10"/>
    </row>
  </sheetData>
  <mergeCells count="13">
    <mergeCell ref="J17:N17"/>
    <mergeCell ref="J16:N16"/>
    <mergeCell ref="J6:N6"/>
    <mergeCell ref="J5:N5"/>
    <mergeCell ref="C2:I2"/>
    <mergeCell ref="C6:C7"/>
    <mergeCell ref="D6:D7"/>
    <mergeCell ref="E6:I6"/>
    <mergeCell ref="C17:C18"/>
    <mergeCell ref="D17:D18"/>
    <mergeCell ref="E17:I17"/>
    <mergeCell ref="E5:I5"/>
    <mergeCell ref="E16:I16"/>
  </mergeCells>
  <phoneticPr fontId="10" type="noConversion"/>
  <pageMargins left="0.62" right="0.28000000000000003" top="1" bottom="1" header="0.5" footer="0.5"/>
  <pageSetup paperSize="9" scale="7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S28"/>
  <sheetViews>
    <sheetView tabSelected="1" workbookViewId="0">
      <selection activeCell="D19" sqref="D19"/>
    </sheetView>
  </sheetViews>
  <sheetFormatPr defaultRowHeight="12.75"/>
  <cols>
    <col min="1" max="1" width="5" style="3" customWidth="1"/>
    <col min="2" max="2" width="4.5703125" style="3" customWidth="1"/>
    <col min="3" max="3" width="9.140625" style="4"/>
    <col min="4" max="4" width="51.42578125" style="3" customWidth="1"/>
    <col min="5" max="5" width="9.140625" style="4"/>
    <col min="6" max="6" width="9.140625" style="4" customWidth="1"/>
    <col min="7" max="8" width="9.140625" style="4"/>
    <col min="9" max="9" width="9.85546875" style="4" customWidth="1"/>
    <col min="10" max="10" width="8.42578125" style="3" customWidth="1"/>
    <col min="11" max="14" width="9.140625" style="3" customWidth="1"/>
    <col min="15" max="19" width="9.140625" style="6" customWidth="1"/>
    <col min="20" max="16384" width="9.140625" style="3"/>
  </cols>
  <sheetData>
    <row r="1" spans="2:19">
      <c r="B1" s="6"/>
      <c r="C1" s="5"/>
      <c r="D1" s="6"/>
      <c r="E1" s="5"/>
      <c r="F1" s="5"/>
      <c r="G1" s="5"/>
      <c r="H1" s="5"/>
      <c r="I1" s="5"/>
      <c r="J1" s="6"/>
    </row>
    <row r="2" spans="2:19" ht="18">
      <c r="B2" s="6"/>
      <c r="C2" s="99" t="s">
        <v>19</v>
      </c>
      <c r="D2" s="99"/>
      <c r="E2" s="99"/>
      <c r="F2" s="99"/>
      <c r="G2" s="99"/>
      <c r="H2" s="99"/>
      <c r="I2" s="99"/>
      <c r="J2" s="6"/>
    </row>
    <row r="3" spans="2:19">
      <c r="B3" s="6"/>
      <c r="C3" s="5"/>
      <c r="D3" s="5"/>
      <c r="E3" s="5"/>
      <c r="F3" s="5"/>
      <c r="G3" s="5"/>
      <c r="H3" s="5"/>
      <c r="I3" s="5"/>
      <c r="J3" s="6"/>
    </row>
    <row r="4" spans="2:19">
      <c r="B4" s="6"/>
      <c r="C4" s="5"/>
      <c r="D4" s="5"/>
      <c r="E4" s="5"/>
      <c r="F4" s="5"/>
      <c r="H4" s="17"/>
      <c r="I4" s="18"/>
      <c r="J4" s="6"/>
    </row>
    <row r="5" spans="2:19" ht="13.5" thickBot="1">
      <c r="B5" s="6"/>
      <c r="C5" s="5"/>
      <c r="D5" s="6"/>
      <c r="E5" s="104" t="s">
        <v>20</v>
      </c>
      <c r="F5" s="104"/>
      <c r="G5" s="104"/>
      <c r="H5" s="104"/>
      <c r="I5" s="104"/>
      <c r="J5" s="104" t="s">
        <v>21</v>
      </c>
      <c r="K5" s="104"/>
      <c r="L5" s="104"/>
      <c r="M5" s="104"/>
      <c r="N5" s="104"/>
      <c r="O5" s="104"/>
      <c r="P5" s="104"/>
      <c r="Q5" s="104"/>
      <c r="R5" s="104"/>
      <c r="S5" s="104"/>
    </row>
    <row r="6" spans="2:19">
      <c r="B6" s="6"/>
      <c r="C6" s="105" t="s">
        <v>0</v>
      </c>
      <c r="D6" s="107" t="s">
        <v>7</v>
      </c>
      <c r="E6" s="109" t="s">
        <v>17</v>
      </c>
      <c r="F6" s="110"/>
      <c r="G6" s="110"/>
      <c r="H6" s="110"/>
      <c r="I6" s="111"/>
      <c r="J6" s="112" t="s">
        <v>18</v>
      </c>
      <c r="K6" s="113"/>
      <c r="L6" s="113"/>
      <c r="M6" s="113"/>
      <c r="N6" s="114"/>
      <c r="O6" s="116"/>
      <c r="P6" s="104"/>
      <c r="Q6" s="104"/>
      <c r="R6" s="104"/>
      <c r="S6" s="104"/>
    </row>
    <row r="7" spans="2:19">
      <c r="B7" s="6"/>
      <c r="C7" s="106"/>
      <c r="D7" s="108"/>
      <c r="E7" s="48" t="s">
        <v>1</v>
      </c>
      <c r="F7" s="79" t="s">
        <v>2</v>
      </c>
      <c r="G7" s="79" t="s">
        <v>4</v>
      </c>
      <c r="H7" s="79" t="s">
        <v>5</v>
      </c>
      <c r="I7" s="49" t="s">
        <v>3</v>
      </c>
      <c r="J7" s="48" t="s">
        <v>1</v>
      </c>
      <c r="K7" s="59" t="s">
        <v>2</v>
      </c>
      <c r="L7" s="59" t="s">
        <v>4</v>
      </c>
      <c r="M7" s="59" t="s">
        <v>5</v>
      </c>
      <c r="N7" s="49" t="s">
        <v>3</v>
      </c>
      <c r="O7" s="60"/>
      <c r="P7" s="60"/>
      <c r="Q7" s="60"/>
      <c r="R7" s="60"/>
      <c r="S7" s="60"/>
    </row>
    <row r="8" spans="2:19">
      <c r="B8" s="6"/>
      <c r="C8" s="87">
        <v>1</v>
      </c>
      <c r="D8" s="44" t="s">
        <v>23</v>
      </c>
      <c r="E8" s="76"/>
      <c r="F8" s="80">
        <v>0</v>
      </c>
      <c r="G8" s="81"/>
      <c r="H8" s="80">
        <v>0.8</v>
      </c>
      <c r="I8" s="82"/>
      <c r="J8" s="50"/>
      <c r="K8" s="30">
        <v>0</v>
      </c>
      <c r="L8" s="23"/>
      <c r="M8" s="23">
        <v>0.8</v>
      </c>
      <c r="N8" s="51"/>
      <c r="O8" s="61"/>
      <c r="P8" s="62"/>
      <c r="Q8" s="63"/>
      <c r="R8" s="62"/>
      <c r="S8" s="64"/>
    </row>
    <row r="9" spans="2:19" ht="25.5">
      <c r="B9" s="6"/>
      <c r="C9" s="87">
        <v>2</v>
      </c>
      <c r="D9" s="45" t="s">
        <v>24</v>
      </c>
      <c r="E9" s="77"/>
      <c r="F9" s="80">
        <v>4.0202799999999996</v>
      </c>
      <c r="G9" s="70"/>
      <c r="H9" s="80">
        <v>2.7702399999999998</v>
      </c>
      <c r="I9" s="82"/>
      <c r="J9" s="52"/>
      <c r="K9" s="80">
        <v>5.7889999999999997</v>
      </c>
      <c r="L9" s="70"/>
      <c r="M9" s="80">
        <v>3.2970000000000002</v>
      </c>
      <c r="N9" s="51"/>
      <c r="O9" s="65"/>
      <c r="P9" s="62"/>
      <c r="Q9" s="66"/>
      <c r="R9" s="62"/>
      <c r="S9" s="64"/>
    </row>
    <row r="10" spans="2:19">
      <c r="B10" s="6"/>
      <c r="C10" s="48"/>
      <c r="D10" s="45"/>
      <c r="E10" s="78"/>
      <c r="F10" s="69"/>
      <c r="G10" s="69"/>
      <c r="H10" s="69"/>
      <c r="I10" s="86"/>
      <c r="J10" s="48"/>
      <c r="K10" s="59"/>
      <c r="L10" s="59"/>
      <c r="M10" s="59"/>
      <c r="N10" s="49"/>
      <c r="O10" s="60"/>
      <c r="P10" s="60"/>
      <c r="Q10" s="60"/>
      <c r="R10" s="60"/>
      <c r="S10" s="60"/>
    </row>
    <row r="11" spans="2:19" ht="13.5" customHeight="1">
      <c r="B11" s="6"/>
      <c r="C11" s="88"/>
      <c r="D11" s="46"/>
      <c r="E11" s="48"/>
      <c r="F11" s="69"/>
      <c r="G11" s="69"/>
      <c r="H11" s="69"/>
      <c r="I11" s="49"/>
      <c r="J11" s="48"/>
      <c r="K11" s="59"/>
      <c r="L11" s="59"/>
      <c r="M11" s="59"/>
      <c r="N11" s="49"/>
      <c r="O11" s="60"/>
      <c r="P11" s="60"/>
      <c r="Q11" s="60"/>
      <c r="R11" s="60"/>
      <c r="S11" s="60"/>
    </row>
    <row r="12" spans="2:19">
      <c r="B12" s="6"/>
      <c r="C12" s="48"/>
      <c r="D12" s="47" t="s">
        <v>6</v>
      </c>
      <c r="E12" s="50">
        <f>SUM(F12:H12)</f>
        <v>7.5905199999999997</v>
      </c>
      <c r="F12" s="71">
        <f>SUM(F7:F11)</f>
        <v>4.0202799999999996</v>
      </c>
      <c r="G12" s="69"/>
      <c r="H12" s="71">
        <f>SUM(H7:H11)</f>
        <v>3.5702400000000001</v>
      </c>
      <c r="I12" s="54">
        <f>SUM(I7:I11)</f>
        <v>0</v>
      </c>
      <c r="J12" s="50">
        <f>SUM(K12:M12)</f>
        <v>9.8859999999999992</v>
      </c>
      <c r="K12" s="32">
        <f>SUM(K7:K11)</f>
        <v>5.7889999999999997</v>
      </c>
      <c r="L12" s="59"/>
      <c r="M12" s="32">
        <f>SUM(M7:M11)</f>
        <v>4.0970000000000004</v>
      </c>
      <c r="N12" s="49">
        <f>SUM(N7:N11)</f>
        <v>0</v>
      </c>
      <c r="O12" s="61"/>
      <c r="P12" s="67"/>
      <c r="Q12" s="60"/>
      <c r="R12" s="67"/>
      <c r="S12" s="67"/>
    </row>
    <row r="13" spans="2:19" ht="13.5" thickBot="1">
      <c r="B13" s="6"/>
      <c r="C13" s="89"/>
      <c r="D13" s="90"/>
      <c r="E13" s="56"/>
      <c r="F13" s="72"/>
      <c r="G13" s="73"/>
      <c r="H13" s="72"/>
      <c r="I13" s="58"/>
      <c r="J13" s="56"/>
      <c r="K13" s="57"/>
      <c r="L13" s="57"/>
      <c r="M13" s="57"/>
      <c r="N13" s="68"/>
      <c r="O13" s="61"/>
      <c r="P13" s="67"/>
      <c r="Q13" s="60"/>
      <c r="R13" s="67"/>
      <c r="S13" s="67"/>
    </row>
    <row r="14" spans="2:19">
      <c r="B14" s="6"/>
      <c r="C14" s="5"/>
      <c r="D14" s="14"/>
      <c r="E14" s="5"/>
      <c r="F14" s="5"/>
      <c r="G14" s="5"/>
      <c r="H14" s="5"/>
      <c r="I14" s="5"/>
      <c r="J14" s="6"/>
      <c r="L14" s="6"/>
    </row>
    <row r="15" spans="2:19">
      <c r="B15" s="6"/>
      <c r="C15" s="5"/>
      <c r="D15" s="1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</row>
    <row r="16" spans="2:19" ht="13.5" thickBot="1">
      <c r="B16" s="6"/>
      <c r="C16" s="5"/>
      <c r="D16" s="6"/>
      <c r="E16" s="104" t="s">
        <v>22</v>
      </c>
      <c r="F16" s="104"/>
      <c r="G16" s="104"/>
      <c r="H16" s="104"/>
      <c r="I16" s="104"/>
      <c r="J16" s="104" t="s">
        <v>26</v>
      </c>
      <c r="K16" s="104"/>
      <c r="L16" s="104"/>
      <c r="M16" s="104"/>
      <c r="N16" s="104"/>
    </row>
    <row r="17" spans="2:14">
      <c r="B17" s="6"/>
      <c r="C17" s="100" t="s">
        <v>0</v>
      </c>
      <c r="D17" s="115" t="s">
        <v>7</v>
      </c>
      <c r="E17" s="109" t="s">
        <v>18</v>
      </c>
      <c r="F17" s="110"/>
      <c r="G17" s="110"/>
      <c r="H17" s="110"/>
      <c r="I17" s="111"/>
      <c r="J17" s="109" t="s">
        <v>18</v>
      </c>
      <c r="K17" s="110"/>
      <c r="L17" s="110"/>
      <c r="M17" s="110"/>
      <c r="N17" s="111"/>
    </row>
    <row r="18" spans="2:14">
      <c r="B18" s="6"/>
      <c r="C18" s="100"/>
      <c r="D18" s="108"/>
      <c r="E18" s="48" t="s">
        <v>1</v>
      </c>
      <c r="F18" s="83" t="s">
        <v>2</v>
      </c>
      <c r="G18" s="83" t="s">
        <v>4</v>
      </c>
      <c r="H18" s="83" t="s">
        <v>5</v>
      </c>
      <c r="I18" s="49" t="s">
        <v>3</v>
      </c>
      <c r="J18" s="48" t="s">
        <v>1</v>
      </c>
      <c r="K18" s="83" t="s">
        <v>2</v>
      </c>
      <c r="L18" s="83" t="s">
        <v>4</v>
      </c>
      <c r="M18" s="83" t="s">
        <v>5</v>
      </c>
      <c r="N18" s="49" t="s">
        <v>3</v>
      </c>
    </row>
    <row r="19" spans="2:14">
      <c r="B19" s="6"/>
      <c r="C19" s="21">
        <v>1</v>
      </c>
      <c r="D19" s="44" t="s">
        <v>23</v>
      </c>
      <c r="E19" s="76"/>
      <c r="F19" s="84">
        <v>0</v>
      </c>
      <c r="G19" s="85"/>
      <c r="H19" s="84">
        <v>0.8</v>
      </c>
      <c r="I19" s="82"/>
      <c r="J19" s="76"/>
      <c r="K19" s="84">
        <v>0</v>
      </c>
      <c r="L19" s="85"/>
      <c r="M19" s="84">
        <v>0.75886249999999988</v>
      </c>
      <c r="N19" s="82"/>
    </row>
    <row r="20" spans="2:14">
      <c r="B20" s="6"/>
      <c r="C20" s="21">
        <v>2</v>
      </c>
      <c r="D20" s="44" t="s">
        <v>25</v>
      </c>
      <c r="E20" s="77"/>
      <c r="F20" s="84">
        <v>5.1059999999999999</v>
      </c>
      <c r="G20" s="40"/>
      <c r="H20" s="84">
        <v>3.69482</v>
      </c>
      <c r="I20" s="82"/>
      <c r="J20" s="77"/>
      <c r="K20" s="84">
        <v>2.9176799999999989</v>
      </c>
      <c r="L20" s="40"/>
      <c r="M20" s="84">
        <v>2.9020446666666668</v>
      </c>
      <c r="N20" s="82"/>
    </row>
    <row r="21" spans="2:14">
      <c r="B21" s="6"/>
      <c r="C21" s="21"/>
      <c r="D21" s="44"/>
      <c r="E21" s="53"/>
      <c r="F21" s="91"/>
      <c r="G21" s="23"/>
      <c r="H21" s="24"/>
      <c r="I21" s="51"/>
      <c r="J21" s="53"/>
      <c r="K21" s="93"/>
      <c r="L21" s="23"/>
      <c r="M21" s="24"/>
      <c r="N21" s="51"/>
    </row>
    <row r="22" spans="2:14">
      <c r="B22" s="16"/>
      <c r="C22" s="75"/>
      <c r="D22" s="45"/>
      <c r="E22" s="48"/>
      <c r="F22" s="92"/>
      <c r="G22" s="92"/>
      <c r="H22" s="92"/>
      <c r="I22" s="49"/>
      <c r="J22" s="48"/>
      <c r="K22" s="94"/>
      <c r="L22" s="94"/>
      <c r="M22" s="94"/>
      <c r="N22" s="49"/>
    </row>
    <row r="23" spans="2:14">
      <c r="C23" s="74"/>
      <c r="D23" s="46"/>
      <c r="E23" s="48"/>
      <c r="F23" s="92"/>
      <c r="G23" s="92"/>
      <c r="H23" s="92"/>
      <c r="I23" s="49"/>
      <c r="J23" s="48"/>
      <c r="K23" s="94"/>
      <c r="L23" s="94"/>
      <c r="M23" s="94"/>
      <c r="N23" s="49"/>
    </row>
    <row r="24" spans="2:14" ht="15.75">
      <c r="B24" s="9"/>
      <c r="C24" s="75"/>
      <c r="D24" s="47" t="s">
        <v>6</v>
      </c>
      <c r="E24" s="50">
        <f>SUM(F24:H24)</f>
        <v>9.6008199999999988</v>
      </c>
      <c r="F24" s="32">
        <f>SUM(F18:F23)</f>
        <v>5.1059999999999999</v>
      </c>
      <c r="G24" s="92"/>
      <c r="H24" s="32">
        <f>SUM(H18:H23)</f>
        <v>4.4948199999999998</v>
      </c>
      <c r="I24" s="54">
        <f>SUM(I18:I23)</f>
        <v>0</v>
      </c>
      <c r="J24" s="50">
        <f>SUM(K24:M24)</f>
        <v>6.5785871666666651</v>
      </c>
      <c r="K24" s="32">
        <f>SUM(K18:K23)</f>
        <v>2.9176799999999989</v>
      </c>
      <c r="L24" s="94"/>
      <c r="M24" s="32">
        <f>SUM(M18:M23)</f>
        <v>3.6609071666666666</v>
      </c>
      <c r="N24" s="54">
        <f>SUM(N18:N23)</f>
        <v>0</v>
      </c>
    </row>
    <row r="25" spans="2:14" ht="16.5" thickBot="1">
      <c r="B25" s="1"/>
      <c r="C25" s="75"/>
      <c r="D25" s="46"/>
      <c r="E25" s="56"/>
      <c r="F25" s="57"/>
      <c r="G25" s="55"/>
      <c r="H25" s="57"/>
      <c r="I25" s="58"/>
      <c r="J25" s="56"/>
      <c r="K25" s="57"/>
      <c r="L25" s="55"/>
      <c r="M25" s="57"/>
      <c r="N25" s="58"/>
    </row>
    <row r="26" spans="2:14" ht="15.75">
      <c r="B26" s="1"/>
      <c r="C26" s="10"/>
      <c r="D26" s="25"/>
      <c r="E26" s="26"/>
      <c r="F26" s="27"/>
      <c r="G26" s="26"/>
      <c r="H26" s="26"/>
      <c r="I26" s="26"/>
    </row>
    <row r="27" spans="2:14" ht="15.75">
      <c r="B27" s="2"/>
      <c r="C27" s="10"/>
      <c r="D27" s="25"/>
      <c r="E27" s="26"/>
      <c r="F27" s="28"/>
      <c r="G27" s="26"/>
      <c r="H27" s="26"/>
      <c r="I27" s="26"/>
    </row>
    <row r="28" spans="2:14" ht="15.75">
      <c r="B28" s="1"/>
      <c r="C28" s="10"/>
      <c r="D28" s="11"/>
      <c r="E28" s="10"/>
      <c r="F28" s="1"/>
      <c r="G28" s="10"/>
      <c r="H28" s="10"/>
      <c r="I28" s="10"/>
    </row>
  </sheetData>
  <mergeCells count="18">
    <mergeCell ref="C17:C18"/>
    <mergeCell ref="D17:D18"/>
    <mergeCell ref="E17:I17"/>
    <mergeCell ref="E16:I16"/>
    <mergeCell ref="O5:S5"/>
    <mergeCell ref="O6:S6"/>
    <mergeCell ref="E15:I15"/>
    <mergeCell ref="J15:N15"/>
    <mergeCell ref="J16:N16"/>
    <mergeCell ref="J17:N17"/>
    <mergeCell ref="O15:S15"/>
    <mergeCell ref="C2:I2"/>
    <mergeCell ref="E5:I5"/>
    <mergeCell ref="J5:N5"/>
    <mergeCell ref="C6:C7"/>
    <mergeCell ref="D6:D7"/>
    <mergeCell ref="E6:I6"/>
    <mergeCell ref="J6:N6"/>
  </mergeCells>
  <pageMargins left="0.62992125984251968" right="0.27559055118110237" top="0.98425196850393704" bottom="0.98425196850393704" header="0.51181102362204722" footer="0.51181102362204722"/>
  <pageSetup paperSize="9" scale="7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2015</vt:lpstr>
      <vt:lpstr>2019</vt:lpstr>
    </vt:vector>
  </TitlesOfParts>
  <Company>XXX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cp:lastPrinted>2019-10-04T06:07:08Z</cp:lastPrinted>
  <dcterms:created xsi:type="dcterms:W3CDTF">2007-01-14T13:09:28Z</dcterms:created>
  <dcterms:modified xsi:type="dcterms:W3CDTF">2020-01-03T11:15:18Z</dcterms:modified>
</cp:coreProperties>
</file>